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1\táblák\SZOLG\"/>
    </mc:Choice>
  </mc:AlternateContent>
  <bookViews>
    <workbookView xWindow="0" yWindow="0" windowWidth="11700" windowHeight="4275"/>
  </bookViews>
  <sheets>
    <sheet name="SZOLG_17" sheetId="5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Az_ismertté_vált_bűncselekmények_statisztikai_adatai_a_NAV_nyomozóhatóságánál">'[2]Táblák címjegyzéke'!#REF!</definedName>
    <definedName name="Bács">[3]Ritának1!$BC$1:$BO$110</definedName>
    <definedName name="Baranya">[3]Ritának1!$AP$1:$BB$110</definedName>
    <definedName name="Békés">[3]Ritának1!$BP$1:$CB$110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>[3]Ritának1!$CP$1:$DB$110</definedName>
    <definedName name="DélBp">#REF!</definedName>
    <definedName name="egy" hidden="1">'[6]Munka 1'!#REF!</definedName>
    <definedName name="ÉszakBp">#REF!</definedName>
    <definedName name="excel">[7]Ritának1!$EP$1:$FB$110</definedName>
    <definedName name="Fejér">[3]Ritának1!$DC$1:$DO$110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>[11]Ritának!#REF!</definedName>
    <definedName name="GRAFezt">'[8]ellenőrzési kapacitás'!#REF!</definedName>
    <definedName name="grafGyurcsanyhoz">'[8]ellenőrzési kapacitás'!#REF!</definedName>
    <definedName name="Győr">[3]Ritának1!$DP$1:$EB$110</definedName>
    <definedName name="Hajdú">[3]Ritának1!$EC$1:$EO$110</definedName>
    <definedName name="Heves">[3]Ritának1!$EP$1:$FB$110</definedName>
    <definedName name="Hivatal">[3]Ritának1!$C$1:$O$110</definedName>
    <definedName name="igadat">#REF!</definedName>
    <definedName name="jkkoé">#REF!</definedName>
    <definedName name="KAIG">[3]Ritának2!$CC$1:$CO$110</definedName>
    <definedName name="KeletBp">#REF!</definedName>
    <definedName name="kiug" hidden="1">[12]összesen!#REF!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hidden="1">'[6]Munka 1'!#REF!</definedName>
    <definedName name="Nógrád">[3]Ritának1!$FP$1:$GB$110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>[14]Ritának!#REF!</definedName>
    <definedName name="sorok_azonÖsszes_ell_legm_szint">#REF!</definedName>
    <definedName name="Szabolcs">[14]Ritának!#REF!</definedName>
    <definedName name="Szolnok">[14]Ritának!#REF!</definedName>
    <definedName name="SZTADI">[3]Ritának1!$P$1:$AB$110</definedName>
    <definedName name="táblacím">#REF!</definedName>
    <definedName name="Tolna">[14]Ritának!#REF!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1" l="1"/>
  <c r="D30" i="51"/>
  <c r="C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30" i="51" l="1"/>
  <c r="G30" i="51" s="1"/>
</calcChain>
</file>

<file path=xl/sharedStrings.xml><?xml version="1.0" encoding="utf-8"?>
<sst xmlns="http://schemas.openxmlformats.org/spreadsheetml/2006/main" count="31" uniqueCount="31">
  <si>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</si>
  <si>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</si>
  <si>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</si>
  <si>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</si>
  <si>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</si>
  <si>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</si>
  <si>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</si>
  <si>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</si>
  <si>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</si>
  <si>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</si>
  <si>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</si>
  <si>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</si>
  <si>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</si>
  <si>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</si>
  <si>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</si>
  <si>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</si>
  <si>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</si>
  <si>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</si>
  <si>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Észak-Budapesti Adó- és Vámigazgatóság</t>
  </si>
  <si>
    <t>Kelet-Budapesti Adó- és Vámigazgatóság</t>
  </si>
  <si>
    <t>Dél-Budapesti Adó- és Vámigazgatóság</t>
  </si>
  <si>
    <t>Kiemelt Adó-és Vámigazgatóság</t>
  </si>
  <si>
    <t>Önkormányzat</t>
  </si>
  <si>
    <t>NAV</t>
  </si>
  <si>
    <t>Összesen</t>
  </si>
  <si>
    <t>előzőből kizárólagos illetékességű</t>
  </si>
  <si>
    <t>Csongrád-Csanád Megyei Adó- és Vámigazgatóság</t>
  </si>
  <si>
    <t>Adók módjára behajtandó/ Rétegszámlákra visszatartott köztartozás*</t>
  </si>
  <si>
    <t xml:space="preserve">* Az ÁKR projekt bevezetése miatt 2021. december 1-ét követően az adók módjára behajtandó (korábbi időszak) és a rétegszámlákra visszatartott köztartozás utalásokat is tartalmazza </t>
  </si>
  <si>
    <t>Kimutatás az adó- és vámigazgatóságok által köztartozásra visszatartott összegekről 2021-ben</t>
  </si>
  <si>
    <t>adatok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</si>
</sst>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3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i/>
      <u/>
      <sz val="11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21" fillId="0" borderId="0"/>
    <xf numFmtId="0" fontId="1" fillId="0" borderId="0"/>
  </cellStyleXfs>
  <cellXfs count="22">
    <xf numFmtId="0" fontId="0" fillId="0" borderId="0" xfId="0"/>
    <xf numFmtId="0" fontId="7" fillId="0" borderId="0" xfId="5" applyFont="1" applyFill="1" applyAlignment="1" applyProtection="1">
      <alignment vertical="center"/>
    </xf>
    <xf numFmtId="0" fontId="11" fillId="0" borderId="0" xfId="6" applyFont="1"/>
    <xf numFmtId="0" fontId="12" fillId="0" borderId="0" xfId="6" applyFont="1" applyAlignment="1">
      <alignment horizontal="right"/>
    </xf>
    <xf numFmtId="0" fontId="15" fillId="0" borderId="5" xfId="7" applyFont="1" applyFill="1" applyBorder="1" applyAlignment="1">
      <alignment horizontal="left"/>
    </xf>
    <xf numFmtId="165" fontId="15" fillId="0" borderId="1" xfId="1" applyNumberFormat="1" applyFont="1" applyFill="1" applyBorder="1" applyAlignment="1">
      <alignment horizontal="right" wrapText="1"/>
    </xf>
    <xf numFmtId="165" fontId="15" fillId="0" borderId="6" xfId="1" applyNumberFormat="1" applyFont="1" applyFill="1" applyBorder="1" applyAlignment="1">
      <alignment horizontal="right" wrapText="1"/>
    </xf>
    <xf numFmtId="0" fontId="13" fillId="2" borderId="2" xfId="6" applyFont="1" applyFill="1" applyBorder="1" applyAlignment="1">
      <alignment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4" xfId="6" applyFont="1" applyFill="1" applyBorder="1" applyAlignment="1">
      <alignment horizontal="center" vertical="center" wrapText="1"/>
    </xf>
    <xf numFmtId="49" fontId="13" fillId="2" borderId="7" xfId="7" applyNumberFormat="1" applyFont="1" applyFill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horizontal="right" vertical="center"/>
    </xf>
    <xf numFmtId="0" fontId="8" fillId="0" borderId="0" xfId="6"/>
    <xf numFmtId="0" fontId="10" fillId="0" borderId="0" xfId="6" applyFont="1" applyAlignment="1"/>
    <xf numFmtId="3" fontId="8" fillId="0" borderId="0" xfId="6" applyNumberFormat="1"/>
    <xf numFmtId="0" fontId="8" fillId="0" borderId="0" xfId="6" applyAlignment="1">
      <alignment horizontal="right"/>
    </xf>
    <xf numFmtId="0" fontId="9" fillId="0" borderId="0" xfId="6" applyFont="1" applyAlignment="1">
      <alignment horizontal="center"/>
    </xf>
    <xf numFmtId="0" fontId="22" fillId="0" borderId="10" xfId="6" applyFont="1" applyBorder="1" applyAlignment="1">
      <alignment horizontal="left" vertical="top" wrapText="1"/>
    </xf>
    <xf numFmtId="0" fontId="16" fillId="0" borderId="5" xfId="7" applyFont="1" applyFill="1" applyBorder="1" applyAlignment="1">
      <alignment horizontal="right"/>
    </xf>
    <xf numFmtId="165" fontId="20" fillId="0" borderId="1" xfId="1" applyNumberFormat="1" applyFont="1" applyFill="1" applyBorder="1" applyAlignment="1">
      <alignment horizontal="right" wrapText="1"/>
    </xf>
    <xf numFmtId="165" fontId="20" fillId="0" borderId="6" xfId="1" applyNumberFormat="1" applyFont="1" applyFill="1" applyBorder="1" applyAlignment="1">
      <alignment horizontal="right" wrapText="1"/>
    </xf>
  </cellXfs>
  <cellStyles count="23">
    <cellStyle name="Ezres" xfId="1" builtinId="3"/>
    <cellStyle name="Hivatkozás" xfId="5" builtinId="8"/>
    <cellStyle name="Hivatkozás 2" xfId="15"/>
    <cellStyle name="Normál" xfId="0" builtinId="0"/>
    <cellStyle name="Normál 10" xfId="4"/>
    <cellStyle name="Normál 11" xfId="8"/>
    <cellStyle name="Normál 11 3" xfId="9"/>
    <cellStyle name="Normál 12" xfId="17"/>
    <cellStyle name="Normál 14" xfId="22"/>
    <cellStyle name="Normál 15" xfId="11"/>
    <cellStyle name="Normál 2" xfId="2"/>
    <cellStyle name="Normál 2 2" xfId="10"/>
    <cellStyle name="Normál 2 2 2" xfId="13"/>
    <cellStyle name="Normál 2 3" xfId="12"/>
    <cellStyle name="Normál 2 4" xfId="16"/>
    <cellStyle name="Normál 3" xfId="3"/>
    <cellStyle name="Normál 3 2" xfId="18"/>
    <cellStyle name="Normál 3 2 2 2 2" xfId="6"/>
    <cellStyle name="Normál 4" xfId="21"/>
    <cellStyle name="Normál 5" xfId="19"/>
    <cellStyle name="Normál 9" xfId="7"/>
    <cellStyle name="Százalék 2" xfId="14"/>
    <cellStyle name="Százalék 3" xfId="2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Munka\BESZAMOLO\2008\Fook\02nev\Humpol\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1436\LOCALS~1\Temp\C.Lotus.Notes.Data\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0695\LOCALS~1\Temp\C.Lotus.Notes.Data\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>
        <row r="2">
          <cell r="L2" t="str">
            <v>2005. december 31.</v>
          </cell>
          <cell r="X2" t="str">
            <v>2005. december 31.</v>
          </cell>
        </row>
        <row r="3">
          <cell r="P3" t="str">
            <v>Veszprém</v>
          </cell>
        </row>
        <row r="4">
          <cell r="P4" t="str">
            <v>Záró</v>
          </cell>
          <cell r="Q4" t="str">
            <v>Záró</v>
          </cell>
          <cell r="R4" t="str">
            <v>Dolgozó létszám</v>
          </cell>
        </row>
        <row r="5">
          <cell r="P5" t="str">
            <v>enge-</v>
          </cell>
          <cell r="Q5" t="str">
            <v>kor-</v>
          </cell>
          <cell r="R5" t="str">
            <v>Mind-</v>
          </cell>
          <cell r="S5" t="str">
            <v>Üi. I.-ből</v>
          </cell>
          <cell r="W5" t="str">
            <v>Üi. II.-ből</v>
          </cell>
          <cell r="AA5" t="str">
            <v>Összes</v>
          </cell>
        </row>
        <row r="6">
          <cell r="P6" t="str">
            <v>délye-</v>
          </cell>
          <cell r="Q6" t="str">
            <v>rigált</v>
          </cell>
          <cell r="R6" t="str">
            <v>össze-</v>
          </cell>
          <cell r="S6" t="str">
            <v>adóellenőr</v>
          </cell>
          <cell r="T6" t="str">
            <v>végre-</v>
          </cell>
          <cell r="U6" t="str">
            <v>jogász</v>
          </cell>
          <cell r="V6" t="str">
            <v>egyéb</v>
          </cell>
          <cell r="W6" t="str">
            <v>adóellenőr</v>
          </cell>
          <cell r="X6" t="str">
            <v>végre-</v>
          </cell>
          <cell r="Y6" t="str">
            <v>egyéb</v>
          </cell>
          <cell r="Z6" t="str">
            <v>adóellenőr</v>
          </cell>
          <cell r="AA6" t="str">
            <v>végre-</v>
          </cell>
          <cell r="AB6" t="str">
            <v>egyéb</v>
          </cell>
        </row>
        <row r="7">
          <cell r="P7" t="str">
            <v>zett</v>
          </cell>
          <cell r="Q7" t="str">
            <v>létszám</v>
          </cell>
          <cell r="R7" t="str">
            <v>sen</v>
          </cell>
          <cell r="T7" t="str">
            <v>hajtó</v>
          </cell>
          <cell r="X7" t="str">
            <v>hajtó</v>
          </cell>
          <cell r="AA7" t="str">
            <v>hajtó</v>
          </cell>
          <cell r="AB7" t="str">
            <v>Üi. I+</v>
          </cell>
        </row>
        <row r="8">
          <cell r="P8" t="str">
            <v>létszám</v>
          </cell>
          <cell r="Q8" t="str">
            <v>betöltött</v>
          </cell>
          <cell r="AB8" t="str">
            <v>Üi. II.</v>
          </cell>
        </row>
        <row r="9">
          <cell r="P9" t="str">
            <v>státusz</v>
          </cell>
          <cell r="Q9" t="str">
            <v>státusz</v>
          </cell>
          <cell r="R9" t="str">
            <v>fő</v>
          </cell>
          <cell r="S9" t="str">
            <v>fő</v>
          </cell>
          <cell r="T9" t="str">
            <v>fő</v>
          </cell>
          <cell r="U9" t="str">
            <v>fő</v>
          </cell>
          <cell r="V9" t="str">
            <v>fő</v>
          </cell>
          <cell r="W9" t="str">
            <v>fő</v>
          </cell>
          <cell r="X9" t="str">
            <v>fő</v>
          </cell>
          <cell r="Y9" t="str">
            <v>fő</v>
          </cell>
          <cell r="Z9" t="str">
            <v>fő</v>
          </cell>
          <cell r="AA9" t="str">
            <v>fő</v>
          </cell>
          <cell r="AB9" t="str">
            <v>fő</v>
          </cell>
        </row>
        <row r="10">
          <cell r="P10">
            <v>1</v>
          </cell>
          <cell r="Q10">
            <v>2</v>
          </cell>
          <cell r="R10">
            <v>3</v>
          </cell>
          <cell r="S10">
            <v>4</v>
          </cell>
          <cell r="T10">
            <v>5</v>
          </cell>
          <cell r="U10">
            <v>6</v>
          </cell>
          <cell r="V10">
            <v>7</v>
          </cell>
          <cell r="W10">
            <v>8</v>
          </cell>
          <cell r="X10">
            <v>9</v>
          </cell>
          <cell r="Y10">
            <v>10</v>
          </cell>
          <cell r="Z10">
            <v>11</v>
          </cell>
          <cell r="AA10">
            <v>12</v>
          </cell>
          <cell r="AB10">
            <v>13</v>
          </cell>
        </row>
        <row r="11">
          <cell r="P11">
            <v>113</v>
          </cell>
          <cell r="Q11">
            <v>113</v>
          </cell>
          <cell r="R11">
            <v>111</v>
          </cell>
          <cell r="S11">
            <v>52</v>
          </cell>
          <cell r="T11">
            <v>0</v>
          </cell>
          <cell r="U11">
            <v>2</v>
          </cell>
          <cell r="V11">
            <v>12</v>
          </cell>
          <cell r="W11">
            <v>28</v>
          </cell>
          <cell r="X11">
            <v>0</v>
          </cell>
          <cell r="Y11">
            <v>2</v>
          </cell>
          <cell r="Z11">
            <v>80</v>
          </cell>
          <cell r="AA11">
            <v>0</v>
          </cell>
          <cell r="AB11">
            <v>14</v>
          </cell>
        </row>
        <row r="12"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P15">
            <v>7</v>
          </cell>
          <cell r="Q15">
            <v>7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4</v>
          </cell>
          <cell r="W15">
            <v>0</v>
          </cell>
          <cell r="X15">
            <v>0</v>
          </cell>
          <cell r="Y15">
            <v>2</v>
          </cell>
          <cell r="Z15">
            <v>0</v>
          </cell>
          <cell r="AA15">
            <v>0</v>
          </cell>
          <cell r="AB15">
            <v>6</v>
          </cell>
        </row>
        <row r="16">
          <cell r="P16">
            <v>12</v>
          </cell>
          <cell r="Q16">
            <v>12</v>
          </cell>
          <cell r="R16">
            <v>12</v>
          </cell>
          <cell r="S16">
            <v>8</v>
          </cell>
          <cell r="T16">
            <v>0</v>
          </cell>
          <cell r="U16">
            <v>0</v>
          </cell>
          <cell r="V16">
            <v>1</v>
          </cell>
          <cell r="W16">
            <v>1</v>
          </cell>
          <cell r="X16">
            <v>0</v>
          </cell>
          <cell r="Y16">
            <v>0</v>
          </cell>
          <cell r="Z16">
            <v>9</v>
          </cell>
          <cell r="AA16">
            <v>0</v>
          </cell>
          <cell r="AB16">
            <v>1</v>
          </cell>
        </row>
        <row r="17">
          <cell r="P17">
            <v>31</v>
          </cell>
          <cell r="Q17">
            <v>31</v>
          </cell>
          <cell r="R17">
            <v>30</v>
          </cell>
          <cell r="S17">
            <v>18</v>
          </cell>
          <cell r="T17">
            <v>0</v>
          </cell>
          <cell r="U17">
            <v>1</v>
          </cell>
          <cell r="V17">
            <v>2</v>
          </cell>
          <cell r="W17">
            <v>5</v>
          </cell>
          <cell r="X17">
            <v>0</v>
          </cell>
          <cell r="Y17">
            <v>0</v>
          </cell>
          <cell r="Z17">
            <v>23</v>
          </cell>
          <cell r="AA17">
            <v>0</v>
          </cell>
          <cell r="AB17">
            <v>2</v>
          </cell>
        </row>
        <row r="18">
          <cell r="P18">
            <v>26</v>
          </cell>
          <cell r="Q18">
            <v>26</v>
          </cell>
          <cell r="R18">
            <v>26</v>
          </cell>
          <cell r="S18">
            <v>12</v>
          </cell>
          <cell r="T18">
            <v>0</v>
          </cell>
          <cell r="U18">
            <v>0</v>
          </cell>
          <cell r="V18">
            <v>2</v>
          </cell>
          <cell r="W18">
            <v>8</v>
          </cell>
          <cell r="X18">
            <v>0</v>
          </cell>
          <cell r="Y18">
            <v>0</v>
          </cell>
          <cell r="Z18">
            <v>20</v>
          </cell>
          <cell r="AA18">
            <v>0</v>
          </cell>
          <cell r="AB18">
            <v>2</v>
          </cell>
        </row>
        <row r="19">
          <cell r="P19">
            <v>16</v>
          </cell>
          <cell r="Q19">
            <v>16</v>
          </cell>
          <cell r="R19">
            <v>15</v>
          </cell>
          <cell r="S19">
            <v>9</v>
          </cell>
          <cell r="T19">
            <v>0</v>
          </cell>
          <cell r="U19">
            <v>1</v>
          </cell>
          <cell r="V19">
            <v>1</v>
          </cell>
          <cell r="W19">
            <v>3</v>
          </cell>
          <cell r="X19">
            <v>0</v>
          </cell>
          <cell r="Y19">
            <v>0</v>
          </cell>
          <cell r="Z19">
            <v>12</v>
          </cell>
          <cell r="AA19">
            <v>0</v>
          </cell>
          <cell r="AB19">
            <v>1</v>
          </cell>
        </row>
        <row r="20">
          <cell r="P20">
            <v>20</v>
          </cell>
          <cell r="Q20">
            <v>20</v>
          </cell>
          <cell r="R20">
            <v>20</v>
          </cell>
          <cell r="S20">
            <v>5</v>
          </cell>
          <cell r="T20">
            <v>0</v>
          </cell>
          <cell r="U20">
            <v>0</v>
          </cell>
          <cell r="V20">
            <v>2</v>
          </cell>
          <cell r="W20">
            <v>11</v>
          </cell>
          <cell r="X20">
            <v>0</v>
          </cell>
          <cell r="Y20">
            <v>0</v>
          </cell>
          <cell r="Z20">
            <v>16</v>
          </cell>
          <cell r="AA20">
            <v>0</v>
          </cell>
          <cell r="AB20">
            <v>2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68</v>
          </cell>
          <cell r="Q28">
            <v>68</v>
          </cell>
          <cell r="R28">
            <v>67</v>
          </cell>
          <cell r="S28">
            <v>9</v>
          </cell>
          <cell r="T28">
            <v>12</v>
          </cell>
          <cell r="U28">
            <v>1</v>
          </cell>
          <cell r="V28">
            <v>11</v>
          </cell>
          <cell r="W28">
            <v>6</v>
          </cell>
          <cell r="X28">
            <v>11</v>
          </cell>
          <cell r="Y28">
            <v>7</v>
          </cell>
          <cell r="Z28">
            <v>15</v>
          </cell>
          <cell r="AA28">
            <v>23</v>
          </cell>
          <cell r="AB28">
            <v>18</v>
          </cell>
        </row>
        <row r="29">
          <cell r="P29">
            <v>1</v>
          </cell>
          <cell r="Q29">
            <v>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8</v>
          </cell>
          <cell r="Q30">
            <v>8</v>
          </cell>
          <cell r="R30">
            <v>8</v>
          </cell>
          <cell r="S30">
            <v>3</v>
          </cell>
          <cell r="T30">
            <v>0</v>
          </cell>
          <cell r="U30">
            <v>0</v>
          </cell>
          <cell r="V30">
            <v>0</v>
          </cell>
          <cell r="W30">
            <v>3</v>
          </cell>
          <cell r="X30">
            <v>0</v>
          </cell>
          <cell r="Y30">
            <v>0</v>
          </cell>
          <cell r="Z30">
            <v>6</v>
          </cell>
          <cell r="AA30">
            <v>0</v>
          </cell>
          <cell r="AB30">
            <v>0</v>
          </cell>
        </row>
        <row r="31">
          <cell r="P31">
            <v>29</v>
          </cell>
          <cell r="Q31">
            <v>29</v>
          </cell>
          <cell r="R31">
            <v>28</v>
          </cell>
          <cell r="S31">
            <v>0</v>
          </cell>
          <cell r="T31">
            <v>12</v>
          </cell>
          <cell r="U31">
            <v>1</v>
          </cell>
          <cell r="V31">
            <v>0</v>
          </cell>
          <cell r="W31">
            <v>0</v>
          </cell>
          <cell r="X31">
            <v>11</v>
          </cell>
          <cell r="Y31">
            <v>0</v>
          </cell>
          <cell r="Z31">
            <v>0</v>
          </cell>
          <cell r="AA31">
            <v>23</v>
          </cell>
          <cell r="AB31">
            <v>0</v>
          </cell>
        </row>
        <row r="32">
          <cell r="P32">
            <v>13</v>
          </cell>
          <cell r="Q32">
            <v>13</v>
          </cell>
          <cell r="R32">
            <v>13</v>
          </cell>
          <cell r="S32">
            <v>0</v>
          </cell>
          <cell r="T32">
            <v>0</v>
          </cell>
          <cell r="U32">
            <v>0</v>
          </cell>
          <cell r="V32">
            <v>10</v>
          </cell>
          <cell r="W32">
            <v>0</v>
          </cell>
          <cell r="X32">
            <v>0</v>
          </cell>
          <cell r="Y32">
            <v>1</v>
          </cell>
          <cell r="Z32">
            <v>0</v>
          </cell>
          <cell r="AA32">
            <v>0</v>
          </cell>
          <cell r="AB32">
            <v>11</v>
          </cell>
        </row>
        <row r="33">
          <cell r="P33">
            <v>17</v>
          </cell>
          <cell r="Q33">
            <v>17</v>
          </cell>
          <cell r="R33">
            <v>17</v>
          </cell>
          <cell r="S33">
            <v>6</v>
          </cell>
          <cell r="T33">
            <v>0</v>
          </cell>
          <cell r="U33">
            <v>0</v>
          </cell>
          <cell r="V33">
            <v>1</v>
          </cell>
          <cell r="W33">
            <v>3</v>
          </cell>
          <cell r="X33">
            <v>0</v>
          </cell>
          <cell r="Y33">
            <v>6</v>
          </cell>
          <cell r="Z33">
            <v>9</v>
          </cell>
          <cell r="AA33">
            <v>0</v>
          </cell>
          <cell r="AB33">
            <v>7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91</v>
          </cell>
          <cell r="Q36">
            <v>91</v>
          </cell>
          <cell r="R36">
            <v>89</v>
          </cell>
          <cell r="S36">
            <v>0</v>
          </cell>
          <cell r="T36">
            <v>0</v>
          </cell>
          <cell r="U36">
            <v>0</v>
          </cell>
          <cell r="V36">
            <v>33</v>
          </cell>
          <cell r="W36">
            <v>0</v>
          </cell>
          <cell r="X36">
            <v>0</v>
          </cell>
          <cell r="Y36">
            <v>47</v>
          </cell>
          <cell r="Z36">
            <v>0</v>
          </cell>
          <cell r="AA36">
            <v>0</v>
          </cell>
          <cell r="AB36">
            <v>80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19</v>
          </cell>
          <cell r="Q39">
            <v>19</v>
          </cell>
          <cell r="R39">
            <v>18</v>
          </cell>
          <cell r="S39">
            <v>0</v>
          </cell>
          <cell r="T39">
            <v>0</v>
          </cell>
          <cell r="U39">
            <v>0</v>
          </cell>
          <cell r="V39">
            <v>5</v>
          </cell>
          <cell r="W39">
            <v>0</v>
          </cell>
          <cell r="X39">
            <v>0</v>
          </cell>
          <cell r="Y39">
            <v>11</v>
          </cell>
          <cell r="Z39">
            <v>0</v>
          </cell>
          <cell r="AA39">
            <v>0</v>
          </cell>
          <cell r="AB39">
            <v>16</v>
          </cell>
        </row>
        <row r="40">
          <cell r="P40">
            <v>20</v>
          </cell>
          <cell r="Q40">
            <v>20</v>
          </cell>
          <cell r="R40">
            <v>20</v>
          </cell>
          <cell r="S40">
            <v>0</v>
          </cell>
          <cell r="T40">
            <v>0</v>
          </cell>
          <cell r="U40">
            <v>0</v>
          </cell>
          <cell r="V40">
            <v>6</v>
          </cell>
          <cell r="W40">
            <v>0</v>
          </cell>
          <cell r="X40">
            <v>0</v>
          </cell>
          <cell r="Y40">
            <v>12</v>
          </cell>
          <cell r="Z40">
            <v>0</v>
          </cell>
          <cell r="AA40">
            <v>0</v>
          </cell>
          <cell r="AB40">
            <v>18</v>
          </cell>
        </row>
        <row r="41">
          <cell r="P41">
            <v>23</v>
          </cell>
          <cell r="Q41">
            <v>23</v>
          </cell>
          <cell r="R41">
            <v>23</v>
          </cell>
          <cell r="S41">
            <v>0</v>
          </cell>
          <cell r="T41">
            <v>0</v>
          </cell>
          <cell r="U41">
            <v>0</v>
          </cell>
          <cell r="V41">
            <v>6</v>
          </cell>
          <cell r="W41">
            <v>0</v>
          </cell>
          <cell r="X41">
            <v>0</v>
          </cell>
          <cell r="Y41">
            <v>15</v>
          </cell>
          <cell r="Z41">
            <v>0</v>
          </cell>
          <cell r="AA41">
            <v>0</v>
          </cell>
          <cell r="AB41">
            <v>21</v>
          </cell>
        </row>
        <row r="42">
          <cell r="P42">
            <v>9</v>
          </cell>
          <cell r="Q42">
            <v>9</v>
          </cell>
          <cell r="R42">
            <v>8</v>
          </cell>
          <cell r="S42">
            <v>0</v>
          </cell>
          <cell r="T42">
            <v>0</v>
          </cell>
          <cell r="U42">
            <v>0</v>
          </cell>
          <cell r="V42">
            <v>6</v>
          </cell>
          <cell r="W42">
            <v>0</v>
          </cell>
          <cell r="X42">
            <v>0</v>
          </cell>
          <cell r="Y42">
            <v>1</v>
          </cell>
          <cell r="Z42">
            <v>0</v>
          </cell>
          <cell r="AA42">
            <v>0</v>
          </cell>
          <cell r="AB42">
            <v>7</v>
          </cell>
        </row>
        <row r="43">
          <cell r="P43">
            <v>20</v>
          </cell>
          <cell r="Q43">
            <v>20</v>
          </cell>
          <cell r="R43">
            <v>20</v>
          </cell>
          <cell r="S43">
            <v>0</v>
          </cell>
          <cell r="T43">
            <v>0</v>
          </cell>
          <cell r="U43">
            <v>0</v>
          </cell>
          <cell r="V43">
            <v>10</v>
          </cell>
          <cell r="W43">
            <v>0</v>
          </cell>
          <cell r="X43">
            <v>0</v>
          </cell>
          <cell r="Y43">
            <v>8</v>
          </cell>
          <cell r="Z43">
            <v>0</v>
          </cell>
          <cell r="AA43">
            <v>0</v>
          </cell>
          <cell r="AB43">
            <v>18</v>
          </cell>
        </row>
        <row r="44">
          <cell r="P44">
            <v>20</v>
          </cell>
          <cell r="Q44">
            <v>20</v>
          </cell>
          <cell r="R44">
            <v>20</v>
          </cell>
          <cell r="S44">
            <v>0</v>
          </cell>
          <cell r="T44">
            <v>0</v>
          </cell>
          <cell r="U44">
            <v>0</v>
          </cell>
          <cell r="V44">
            <v>10</v>
          </cell>
          <cell r="W44">
            <v>0</v>
          </cell>
          <cell r="X44">
            <v>0</v>
          </cell>
          <cell r="Y44">
            <v>8</v>
          </cell>
          <cell r="Z44">
            <v>0</v>
          </cell>
          <cell r="AA44">
            <v>0</v>
          </cell>
          <cell r="AB44">
            <v>18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272</v>
          </cell>
          <cell r="Q52">
            <v>272</v>
          </cell>
          <cell r="R52">
            <v>267</v>
          </cell>
          <cell r="S52">
            <v>61</v>
          </cell>
          <cell r="T52">
            <v>12</v>
          </cell>
          <cell r="U52">
            <v>3</v>
          </cell>
          <cell r="V52">
            <v>56</v>
          </cell>
          <cell r="W52">
            <v>34</v>
          </cell>
          <cell r="X52">
            <v>11</v>
          </cell>
          <cell r="Y52">
            <v>56</v>
          </cell>
          <cell r="Z52">
            <v>95</v>
          </cell>
          <cell r="AA52">
            <v>23</v>
          </cell>
          <cell r="AB52">
            <v>112</v>
          </cell>
        </row>
        <row r="57">
          <cell r="AB57" t="str">
            <v>2.oldal</v>
          </cell>
        </row>
        <row r="59">
          <cell r="P59" t="str">
            <v>Veszprém</v>
          </cell>
        </row>
        <row r="60">
          <cell r="P60" t="str">
            <v>Záró</v>
          </cell>
          <cell r="Q60" t="str">
            <v>Záró</v>
          </cell>
          <cell r="R60" t="str">
            <v>Dolgozó létszám</v>
          </cell>
        </row>
        <row r="61">
          <cell r="P61" t="str">
            <v>enge-</v>
          </cell>
          <cell r="Q61" t="str">
            <v>kor-</v>
          </cell>
          <cell r="R61" t="str">
            <v>Mind-</v>
          </cell>
          <cell r="S61" t="str">
            <v>Üi. I.-ből</v>
          </cell>
          <cell r="W61" t="str">
            <v>Üi. II.-ből</v>
          </cell>
          <cell r="AA61" t="str">
            <v>Összes</v>
          </cell>
        </row>
        <row r="62">
          <cell r="P62" t="str">
            <v>délye-</v>
          </cell>
          <cell r="Q62" t="str">
            <v>rigált</v>
          </cell>
          <cell r="R62" t="str">
            <v>össze-</v>
          </cell>
          <cell r="S62" t="str">
            <v>adóellenőr</v>
          </cell>
          <cell r="T62" t="str">
            <v>végre-</v>
          </cell>
          <cell r="U62" t="str">
            <v>jogász</v>
          </cell>
          <cell r="V62" t="str">
            <v>egyéb</v>
          </cell>
          <cell r="W62" t="str">
            <v>adóellenőr</v>
          </cell>
          <cell r="X62" t="str">
            <v>végre-</v>
          </cell>
          <cell r="Y62" t="str">
            <v>egyéb</v>
          </cell>
          <cell r="Z62" t="str">
            <v>adóellenőr</v>
          </cell>
          <cell r="AA62" t="str">
            <v>végre-</v>
          </cell>
          <cell r="AB62" t="str">
            <v>egyéb</v>
          </cell>
        </row>
        <row r="63">
          <cell r="P63" t="str">
            <v>zett</v>
          </cell>
          <cell r="Q63" t="str">
            <v>létszám</v>
          </cell>
          <cell r="R63" t="str">
            <v>sen</v>
          </cell>
          <cell r="T63" t="str">
            <v>hajtó</v>
          </cell>
          <cell r="X63" t="str">
            <v>hajtó</v>
          </cell>
          <cell r="AA63" t="str">
            <v>hajtó</v>
          </cell>
          <cell r="AB63" t="str">
            <v>Üi. I+</v>
          </cell>
        </row>
        <row r="64">
          <cell r="P64" t="str">
            <v>létszám</v>
          </cell>
          <cell r="Q64" t="str">
            <v>betöltött</v>
          </cell>
          <cell r="AB64" t="str">
            <v>Üi. II.</v>
          </cell>
        </row>
        <row r="65">
          <cell r="P65" t="str">
            <v>státusz</v>
          </cell>
          <cell r="Q65" t="str">
            <v>státusz</v>
          </cell>
          <cell r="R65" t="str">
            <v>fő</v>
          </cell>
          <cell r="S65" t="str">
            <v>fő</v>
          </cell>
          <cell r="T65" t="str">
            <v>fő</v>
          </cell>
          <cell r="U65" t="str">
            <v>fő</v>
          </cell>
          <cell r="V65" t="str">
            <v>fő</v>
          </cell>
          <cell r="W65" t="str">
            <v>fő</v>
          </cell>
          <cell r="X65" t="str">
            <v>fő</v>
          </cell>
          <cell r="Y65" t="str">
            <v>fő</v>
          </cell>
          <cell r="Z65" t="str">
            <v>fő</v>
          </cell>
          <cell r="AA65" t="str">
            <v>fő</v>
          </cell>
          <cell r="AB65" t="str">
            <v>fő</v>
          </cell>
        </row>
        <row r="66">
          <cell r="P66">
            <v>1</v>
          </cell>
          <cell r="Q66">
            <v>2</v>
          </cell>
          <cell r="R66">
            <v>3</v>
          </cell>
          <cell r="S66">
            <v>4</v>
          </cell>
          <cell r="T66">
            <v>5</v>
          </cell>
          <cell r="U66">
            <v>6</v>
          </cell>
          <cell r="V66">
            <v>7</v>
          </cell>
          <cell r="W66">
            <v>8</v>
          </cell>
          <cell r="X66">
            <v>9</v>
          </cell>
          <cell r="Y66">
            <v>10</v>
          </cell>
          <cell r="Z66">
            <v>11</v>
          </cell>
          <cell r="AA66">
            <v>12</v>
          </cell>
          <cell r="AB66">
            <v>13</v>
          </cell>
        </row>
        <row r="67">
          <cell r="P67">
            <v>272</v>
          </cell>
          <cell r="Q67">
            <v>272</v>
          </cell>
          <cell r="R67">
            <v>267</v>
          </cell>
          <cell r="S67">
            <v>61</v>
          </cell>
          <cell r="T67">
            <v>12</v>
          </cell>
          <cell r="U67">
            <v>3</v>
          </cell>
          <cell r="V67">
            <v>56</v>
          </cell>
          <cell r="W67">
            <v>34</v>
          </cell>
          <cell r="X67">
            <v>11</v>
          </cell>
          <cell r="Y67">
            <v>56</v>
          </cell>
          <cell r="Z67">
            <v>95</v>
          </cell>
          <cell r="AA67">
            <v>23</v>
          </cell>
          <cell r="AB67">
            <v>112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52</v>
          </cell>
          <cell r="Q76">
            <v>51</v>
          </cell>
          <cell r="R76">
            <v>50</v>
          </cell>
          <cell r="S76">
            <v>0</v>
          </cell>
          <cell r="T76">
            <v>0</v>
          </cell>
          <cell r="U76">
            <v>3</v>
          </cell>
          <cell r="V76">
            <v>17</v>
          </cell>
          <cell r="W76">
            <v>0</v>
          </cell>
          <cell r="X76">
            <v>0</v>
          </cell>
          <cell r="Y76">
            <v>11</v>
          </cell>
          <cell r="Z76">
            <v>0</v>
          </cell>
          <cell r="AA76">
            <v>0</v>
          </cell>
          <cell r="AB76">
            <v>28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2</v>
          </cell>
          <cell r="Q79">
            <v>2</v>
          </cell>
          <cell r="R79">
            <v>2</v>
          </cell>
          <cell r="S79">
            <v>0</v>
          </cell>
          <cell r="T79">
            <v>0</v>
          </cell>
          <cell r="U79">
            <v>0</v>
          </cell>
          <cell r="V79">
            <v>1</v>
          </cell>
          <cell r="W79">
            <v>0</v>
          </cell>
          <cell r="X79">
            <v>0</v>
          </cell>
          <cell r="Y79">
            <v>1</v>
          </cell>
          <cell r="Z79">
            <v>0</v>
          </cell>
          <cell r="AA79">
            <v>0</v>
          </cell>
          <cell r="AB79">
            <v>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5</v>
          </cell>
          <cell r="Q81">
            <v>5</v>
          </cell>
          <cell r="R81">
            <v>5</v>
          </cell>
          <cell r="S81">
            <v>0</v>
          </cell>
          <cell r="T81">
            <v>0</v>
          </cell>
          <cell r="U81">
            <v>2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</row>
        <row r="82">
          <cell r="P82">
            <v>9</v>
          </cell>
          <cell r="Q82">
            <v>8</v>
          </cell>
          <cell r="R82">
            <v>8</v>
          </cell>
          <cell r="S82">
            <v>0</v>
          </cell>
          <cell r="T82">
            <v>0</v>
          </cell>
          <cell r="U82">
            <v>1</v>
          </cell>
          <cell r="V82">
            <v>4</v>
          </cell>
          <cell r="W82">
            <v>0</v>
          </cell>
          <cell r="X82">
            <v>0</v>
          </cell>
          <cell r="Y82">
            <v>1</v>
          </cell>
          <cell r="Z82">
            <v>0</v>
          </cell>
          <cell r="AA82">
            <v>0</v>
          </cell>
          <cell r="AB82">
            <v>5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15</v>
          </cell>
          <cell r="Q84">
            <v>15</v>
          </cell>
          <cell r="R84">
            <v>14</v>
          </cell>
          <cell r="S84">
            <v>0</v>
          </cell>
          <cell r="T84">
            <v>0</v>
          </cell>
          <cell r="U84">
            <v>0</v>
          </cell>
          <cell r="V84">
            <v>2</v>
          </cell>
          <cell r="W84">
            <v>0</v>
          </cell>
          <cell r="X84">
            <v>0</v>
          </cell>
          <cell r="Y84">
            <v>4</v>
          </cell>
          <cell r="Z84">
            <v>0</v>
          </cell>
          <cell r="AA84">
            <v>0</v>
          </cell>
          <cell r="AB84">
            <v>6</v>
          </cell>
        </row>
        <row r="85">
          <cell r="P85">
            <v>15</v>
          </cell>
          <cell r="Q85">
            <v>15</v>
          </cell>
          <cell r="R85">
            <v>14</v>
          </cell>
          <cell r="S85">
            <v>0</v>
          </cell>
          <cell r="T85">
            <v>0</v>
          </cell>
          <cell r="U85">
            <v>0</v>
          </cell>
          <cell r="V85">
            <v>2</v>
          </cell>
          <cell r="W85">
            <v>0</v>
          </cell>
          <cell r="X85">
            <v>0</v>
          </cell>
          <cell r="Y85">
            <v>4</v>
          </cell>
          <cell r="Z85">
            <v>0</v>
          </cell>
          <cell r="AA85">
            <v>0</v>
          </cell>
          <cell r="AB85">
            <v>6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P88">
            <v>3</v>
          </cell>
          <cell r="Q88">
            <v>3</v>
          </cell>
          <cell r="R88">
            <v>3</v>
          </cell>
          <cell r="S88">
            <v>0</v>
          </cell>
          <cell r="T88">
            <v>0</v>
          </cell>
          <cell r="U88">
            <v>0</v>
          </cell>
          <cell r="V88">
            <v>2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</v>
          </cell>
        </row>
        <row r="89">
          <cell r="P89">
            <v>4</v>
          </cell>
          <cell r="Q89">
            <v>4</v>
          </cell>
          <cell r="R89">
            <v>4</v>
          </cell>
          <cell r="S89">
            <v>0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</v>
          </cell>
        </row>
        <row r="90">
          <cell r="P90">
            <v>14</v>
          </cell>
          <cell r="Q90">
            <v>14</v>
          </cell>
          <cell r="R90">
            <v>14</v>
          </cell>
          <cell r="S90">
            <v>0</v>
          </cell>
          <cell r="T90">
            <v>0</v>
          </cell>
          <cell r="U90">
            <v>0</v>
          </cell>
          <cell r="V90">
            <v>3</v>
          </cell>
          <cell r="W90">
            <v>0</v>
          </cell>
          <cell r="X90">
            <v>0</v>
          </cell>
          <cell r="Y90">
            <v>5</v>
          </cell>
          <cell r="Z90">
            <v>0</v>
          </cell>
          <cell r="AA90">
            <v>0</v>
          </cell>
          <cell r="AB90">
            <v>8</v>
          </cell>
        </row>
        <row r="91">
          <cell r="P91">
            <v>14</v>
          </cell>
          <cell r="Q91">
            <v>14</v>
          </cell>
          <cell r="R91">
            <v>14</v>
          </cell>
          <cell r="S91">
            <v>0</v>
          </cell>
          <cell r="T91">
            <v>0</v>
          </cell>
          <cell r="U91">
            <v>0</v>
          </cell>
          <cell r="V91">
            <v>3</v>
          </cell>
          <cell r="W91">
            <v>0</v>
          </cell>
          <cell r="X91">
            <v>0</v>
          </cell>
          <cell r="Y91">
            <v>5</v>
          </cell>
          <cell r="Z91">
            <v>0</v>
          </cell>
          <cell r="AA91">
            <v>0</v>
          </cell>
          <cell r="AB91">
            <v>8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P110">
            <v>324</v>
          </cell>
          <cell r="Q110">
            <v>323</v>
          </cell>
          <cell r="R110">
            <v>317</v>
          </cell>
          <cell r="S110">
            <v>61</v>
          </cell>
          <cell r="T110">
            <v>12</v>
          </cell>
          <cell r="U110">
            <v>6</v>
          </cell>
          <cell r="V110">
            <v>73</v>
          </cell>
          <cell r="W110">
            <v>34</v>
          </cell>
          <cell r="X110">
            <v>11</v>
          </cell>
          <cell r="Y110">
            <v>67</v>
          </cell>
          <cell r="Z110">
            <v>95</v>
          </cell>
          <cell r="AA110">
            <v>23</v>
          </cell>
          <cell r="AB110">
            <v>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>
        <row r="2">
          <cell r="B2" t="str">
            <v>TÁRGYÉVBEN BEFEJEZETT VAGYONGYARAPODÁSSAL ÖSSZEFÜGGŐ ELLENŐRZÉSEK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>
        <row r="2">
          <cell r="L2" t="str">
            <v>2005. december 31.</v>
          </cell>
          <cell r="EX2" t="str">
            <v>2005. december 31.</v>
          </cell>
        </row>
        <row r="3">
          <cell r="EP3" t="str">
            <v>Heves</v>
          </cell>
        </row>
        <row r="4">
          <cell r="EP4" t="str">
            <v>Záró</v>
          </cell>
          <cell r="EQ4" t="str">
            <v>Záró</v>
          </cell>
          <cell r="ER4" t="str">
            <v>Dolgozó létszám</v>
          </cell>
        </row>
        <row r="5">
          <cell r="EP5" t="str">
            <v>enge-</v>
          </cell>
          <cell r="EQ5" t="str">
            <v>kor-</v>
          </cell>
          <cell r="ER5" t="str">
            <v>Mind-</v>
          </cell>
          <cell r="ES5" t="str">
            <v>Üi. I.-ből</v>
          </cell>
          <cell r="EW5" t="str">
            <v>Üi. II.-ből</v>
          </cell>
          <cell r="FA5" t="str">
            <v>Összes</v>
          </cell>
        </row>
        <row r="6">
          <cell r="EP6" t="str">
            <v>délye-</v>
          </cell>
          <cell r="EQ6" t="str">
            <v>rigált</v>
          </cell>
          <cell r="ER6" t="str">
            <v>össze-</v>
          </cell>
          <cell r="ES6" t="str">
            <v>adóellenőr</v>
          </cell>
          <cell r="ET6" t="str">
            <v>végre-</v>
          </cell>
          <cell r="EU6" t="str">
            <v>jogász</v>
          </cell>
          <cell r="EV6" t="str">
            <v>egyéb</v>
          </cell>
          <cell r="EW6" t="str">
            <v>adóellenőr</v>
          </cell>
          <cell r="EX6" t="str">
            <v>végre-</v>
          </cell>
          <cell r="EY6" t="str">
            <v>egyéb</v>
          </cell>
          <cell r="EZ6" t="str">
            <v>adóellenőr</v>
          </cell>
          <cell r="FA6" t="str">
            <v>végre-</v>
          </cell>
          <cell r="FB6" t="str">
            <v>egyéb</v>
          </cell>
        </row>
        <row r="7">
          <cell r="EP7" t="str">
            <v>zett</v>
          </cell>
          <cell r="EQ7" t="str">
            <v>létszám</v>
          </cell>
          <cell r="ER7" t="str">
            <v>sen</v>
          </cell>
          <cell r="ET7" t="str">
            <v>hajtó</v>
          </cell>
          <cell r="EX7" t="str">
            <v>hajtó</v>
          </cell>
          <cell r="FA7" t="str">
            <v>hajtó</v>
          </cell>
          <cell r="FB7" t="str">
            <v>Üi. I+</v>
          </cell>
        </row>
        <row r="8">
          <cell r="EP8" t="str">
            <v>létszám</v>
          </cell>
          <cell r="EQ8" t="str">
            <v>betöltött</v>
          </cell>
          <cell r="FB8" t="str">
            <v>Üi. II.</v>
          </cell>
        </row>
        <row r="9">
          <cell r="EP9" t="str">
            <v>státusz</v>
          </cell>
          <cell r="EQ9" t="str">
            <v>státusz</v>
          </cell>
          <cell r="ER9" t="str">
            <v>fő</v>
          </cell>
          <cell r="ES9" t="str">
            <v>fő</v>
          </cell>
          <cell r="ET9" t="str">
            <v>fő</v>
          </cell>
          <cell r="EU9" t="str">
            <v>fő</v>
          </cell>
          <cell r="EV9" t="str">
            <v>fő</v>
          </cell>
          <cell r="EW9" t="str">
            <v>fő</v>
          </cell>
          <cell r="EX9" t="str">
            <v>fő</v>
          </cell>
          <cell r="EY9" t="str">
            <v>fő</v>
          </cell>
          <cell r="EZ9" t="str">
            <v>fő</v>
          </cell>
          <cell r="FA9" t="str">
            <v>fő</v>
          </cell>
          <cell r="FB9" t="str">
            <v>fő</v>
          </cell>
        </row>
        <row r="10">
          <cell r="EP10">
            <v>1</v>
          </cell>
          <cell r="EQ10">
            <v>2</v>
          </cell>
          <cell r="ER10">
            <v>3</v>
          </cell>
          <cell r="ES10">
            <v>4</v>
          </cell>
          <cell r="ET10">
            <v>5</v>
          </cell>
          <cell r="EU10">
            <v>6</v>
          </cell>
          <cell r="EV10">
            <v>7</v>
          </cell>
          <cell r="EW10">
            <v>8</v>
          </cell>
          <cell r="EX10">
            <v>9</v>
          </cell>
          <cell r="EY10">
            <v>10</v>
          </cell>
          <cell r="EZ10">
            <v>11</v>
          </cell>
          <cell r="FA10">
            <v>12</v>
          </cell>
          <cell r="FB10">
            <v>13</v>
          </cell>
        </row>
        <row r="11">
          <cell r="EP11">
            <v>87</v>
          </cell>
          <cell r="EQ11">
            <v>87</v>
          </cell>
          <cell r="ER11">
            <v>87</v>
          </cell>
          <cell r="ES11">
            <v>49</v>
          </cell>
          <cell r="ET11">
            <v>0</v>
          </cell>
          <cell r="EU11">
            <v>3</v>
          </cell>
          <cell r="EV11">
            <v>10</v>
          </cell>
          <cell r="EW11">
            <v>10</v>
          </cell>
          <cell r="EX11">
            <v>0</v>
          </cell>
          <cell r="EY11">
            <v>3</v>
          </cell>
          <cell r="EZ11">
            <v>59</v>
          </cell>
          <cell r="FA11">
            <v>0</v>
          </cell>
          <cell r="FB11">
            <v>13</v>
          </cell>
        </row>
        <row r="12">
          <cell r="EP12">
            <v>1</v>
          </cell>
          <cell r="EQ12">
            <v>1</v>
          </cell>
          <cell r="ER12">
            <v>1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</row>
        <row r="13"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</row>
        <row r="14"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</row>
        <row r="15">
          <cell r="EP15">
            <v>5</v>
          </cell>
          <cell r="EQ15">
            <v>5</v>
          </cell>
          <cell r="ER15">
            <v>5</v>
          </cell>
          <cell r="ES15">
            <v>0</v>
          </cell>
          <cell r="ET15">
            <v>0</v>
          </cell>
          <cell r="EU15">
            <v>0</v>
          </cell>
          <cell r="EV15">
            <v>3</v>
          </cell>
          <cell r="EW15">
            <v>0</v>
          </cell>
          <cell r="EX15">
            <v>0</v>
          </cell>
          <cell r="EY15">
            <v>1</v>
          </cell>
          <cell r="EZ15">
            <v>0</v>
          </cell>
          <cell r="FA15">
            <v>0</v>
          </cell>
          <cell r="FB15">
            <v>4</v>
          </cell>
        </row>
        <row r="16">
          <cell r="EP16">
            <v>15</v>
          </cell>
          <cell r="EQ16">
            <v>15</v>
          </cell>
          <cell r="ER16">
            <v>15</v>
          </cell>
          <cell r="ES16">
            <v>12</v>
          </cell>
          <cell r="ET16">
            <v>0</v>
          </cell>
          <cell r="EU16">
            <v>1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12</v>
          </cell>
          <cell r="FA16">
            <v>0</v>
          </cell>
          <cell r="FB16">
            <v>0</v>
          </cell>
        </row>
        <row r="17">
          <cell r="EP17">
            <v>14</v>
          </cell>
          <cell r="EQ17">
            <v>14</v>
          </cell>
          <cell r="ER17">
            <v>14</v>
          </cell>
          <cell r="ES17">
            <v>10</v>
          </cell>
          <cell r="ET17">
            <v>0</v>
          </cell>
          <cell r="EU17">
            <v>1</v>
          </cell>
          <cell r="EV17">
            <v>1</v>
          </cell>
          <cell r="EW17">
            <v>0</v>
          </cell>
          <cell r="EX17">
            <v>0</v>
          </cell>
          <cell r="EY17">
            <v>0</v>
          </cell>
          <cell r="EZ17">
            <v>10</v>
          </cell>
          <cell r="FA17">
            <v>0</v>
          </cell>
          <cell r="FB17">
            <v>1</v>
          </cell>
        </row>
        <row r="18">
          <cell r="EP18">
            <v>14</v>
          </cell>
          <cell r="EQ18">
            <v>14</v>
          </cell>
          <cell r="ER18">
            <v>14</v>
          </cell>
          <cell r="ES18">
            <v>9</v>
          </cell>
          <cell r="ET18">
            <v>0</v>
          </cell>
          <cell r="EU18">
            <v>0</v>
          </cell>
          <cell r="EV18">
            <v>2</v>
          </cell>
          <cell r="EW18">
            <v>1</v>
          </cell>
          <cell r="EX18">
            <v>0</v>
          </cell>
          <cell r="EY18">
            <v>0</v>
          </cell>
          <cell r="EZ18">
            <v>10</v>
          </cell>
          <cell r="FA18">
            <v>0</v>
          </cell>
          <cell r="FB18">
            <v>2</v>
          </cell>
        </row>
        <row r="19">
          <cell r="EP19">
            <v>14</v>
          </cell>
          <cell r="EQ19">
            <v>14</v>
          </cell>
          <cell r="ER19">
            <v>14</v>
          </cell>
          <cell r="ES19">
            <v>9</v>
          </cell>
          <cell r="ET19">
            <v>0</v>
          </cell>
          <cell r="EU19">
            <v>1</v>
          </cell>
          <cell r="EV19">
            <v>1</v>
          </cell>
          <cell r="EW19">
            <v>1</v>
          </cell>
          <cell r="EX19">
            <v>0</v>
          </cell>
          <cell r="EY19">
            <v>0</v>
          </cell>
          <cell r="EZ19">
            <v>10</v>
          </cell>
          <cell r="FA19">
            <v>0</v>
          </cell>
          <cell r="FB19">
            <v>1</v>
          </cell>
        </row>
        <row r="20">
          <cell r="EP20">
            <v>14</v>
          </cell>
          <cell r="EQ20">
            <v>14</v>
          </cell>
          <cell r="ER20">
            <v>14</v>
          </cell>
          <cell r="ES20">
            <v>3</v>
          </cell>
          <cell r="ET20">
            <v>0</v>
          </cell>
          <cell r="EU20">
            <v>0</v>
          </cell>
          <cell r="EV20">
            <v>2</v>
          </cell>
          <cell r="EW20">
            <v>7</v>
          </cell>
          <cell r="EX20">
            <v>0</v>
          </cell>
          <cell r="EY20">
            <v>1</v>
          </cell>
          <cell r="EZ20">
            <v>10</v>
          </cell>
          <cell r="FA20">
            <v>0</v>
          </cell>
          <cell r="FB20">
            <v>3</v>
          </cell>
        </row>
        <row r="21">
          <cell r="EP21">
            <v>10</v>
          </cell>
          <cell r="EQ21">
            <v>10</v>
          </cell>
          <cell r="ER21">
            <v>10</v>
          </cell>
          <cell r="ES21">
            <v>6</v>
          </cell>
          <cell r="ET21">
            <v>0</v>
          </cell>
          <cell r="EU21">
            <v>0</v>
          </cell>
          <cell r="EV21">
            <v>1</v>
          </cell>
          <cell r="EW21">
            <v>1</v>
          </cell>
          <cell r="EX21">
            <v>0</v>
          </cell>
          <cell r="EY21">
            <v>1</v>
          </cell>
          <cell r="EZ21">
            <v>7</v>
          </cell>
          <cell r="FA21">
            <v>0</v>
          </cell>
          <cell r="FB21">
            <v>2</v>
          </cell>
        </row>
        <row r="22"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</row>
        <row r="23"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</row>
        <row r="24"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</row>
        <row r="25"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</row>
        <row r="26"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</row>
        <row r="27"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</row>
        <row r="28">
          <cell r="EP28">
            <v>61</v>
          </cell>
          <cell r="EQ28">
            <v>61</v>
          </cell>
          <cell r="ER28">
            <v>61</v>
          </cell>
          <cell r="ES28">
            <v>5</v>
          </cell>
          <cell r="ET28">
            <v>11</v>
          </cell>
          <cell r="EU28">
            <v>4</v>
          </cell>
          <cell r="EV28">
            <v>18</v>
          </cell>
          <cell r="EW28">
            <v>0</v>
          </cell>
          <cell r="EX28">
            <v>5</v>
          </cell>
          <cell r="EY28">
            <v>12</v>
          </cell>
          <cell r="EZ28">
            <v>5</v>
          </cell>
          <cell r="FA28">
            <v>16</v>
          </cell>
          <cell r="FB28">
            <v>30</v>
          </cell>
        </row>
        <row r="29">
          <cell r="EP29">
            <v>1</v>
          </cell>
          <cell r="EQ29">
            <v>1</v>
          </cell>
          <cell r="ER29">
            <v>1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</row>
        <row r="30">
          <cell r="EP30">
            <v>9</v>
          </cell>
          <cell r="EQ30">
            <v>10</v>
          </cell>
          <cell r="ER30">
            <v>9</v>
          </cell>
          <cell r="ES30">
            <v>5</v>
          </cell>
          <cell r="ET30">
            <v>0</v>
          </cell>
          <cell r="EU30">
            <v>1</v>
          </cell>
          <cell r="EV30">
            <v>1</v>
          </cell>
          <cell r="EW30">
            <v>0</v>
          </cell>
          <cell r="EX30">
            <v>0</v>
          </cell>
          <cell r="EY30">
            <v>1</v>
          </cell>
          <cell r="EZ30">
            <v>5</v>
          </cell>
          <cell r="FA30">
            <v>0</v>
          </cell>
          <cell r="FB30">
            <v>2</v>
          </cell>
        </row>
        <row r="31">
          <cell r="EP31">
            <v>26</v>
          </cell>
          <cell r="EQ31">
            <v>26</v>
          </cell>
          <cell r="ER31">
            <v>26</v>
          </cell>
          <cell r="ES31">
            <v>0</v>
          </cell>
          <cell r="ET31">
            <v>11</v>
          </cell>
          <cell r="EU31">
            <v>2</v>
          </cell>
          <cell r="EV31">
            <v>1</v>
          </cell>
          <cell r="EW31">
            <v>0</v>
          </cell>
          <cell r="EX31">
            <v>5</v>
          </cell>
          <cell r="EY31">
            <v>5</v>
          </cell>
          <cell r="EZ31">
            <v>0</v>
          </cell>
          <cell r="FA31">
            <v>16</v>
          </cell>
          <cell r="FB31">
            <v>6</v>
          </cell>
        </row>
        <row r="32">
          <cell r="EP32">
            <v>11</v>
          </cell>
          <cell r="EQ32">
            <v>10</v>
          </cell>
          <cell r="ER32">
            <v>11</v>
          </cell>
          <cell r="ES32">
            <v>0</v>
          </cell>
          <cell r="ET32">
            <v>0</v>
          </cell>
          <cell r="EU32">
            <v>1</v>
          </cell>
          <cell r="EV32">
            <v>8</v>
          </cell>
          <cell r="EW32">
            <v>0</v>
          </cell>
          <cell r="EX32">
            <v>0</v>
          </cell>
          <cell r="EY32">
            <v>1</v>
          </cell>
          <cell r="EZ32">
            <v>0</v>
          </cell>
          <cell r="FA32">
            <v>0</v>
          </cell>
          <cell r="FB32">
            <v>9</v>
          </cell>
        </row>
        <row r="33">
          <cell r="EP33">
            <v>14</v>
          </cell>
          <cell r="EQ33">
            <v>14</v>
          </cell>
          <cell r="ER33">
            <v>14</v>
          </cell>
          <cell r="ES33">
            <v>0</v>
          </cell>
          <cell r="ET33">
            <v>0</v>
          </cell>
          <cell r="EU33">
            <v>0</v>
          </cell>
          <cell r="EV33">
            <v>8</v>
          </cell>
          <cell r="EW33">
            <v>0</v>
          </cell>
          <cell r="EX33">
            <v>0</v>
          </cell>
          <cell r="EY33">
            <v>5</v>
          </cell>
          <cell r="EZ33">
            <v>0</v>
          </cell>
          <cell r="FA33">
            <v>0</v>
          </cell>
          <cell r="FB33">
            <v>13</v>
          </cell>
        </row>
        <row r="34"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</row>
        <row r="35"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</row>
        <row r="36">
          <cell r="EP36">
            <v>73</v>
          </cell>
          <cell r="EQ36">
            <v>74</v>
          </cell>
          <cell r="ER36">
            <v>73</v>
          </cell>
          <cell r="ES36">
            <v>0</v>
          </cell>
          <cell r="ET36">
            <v>0</v>
          </cell>
          <cell r="EU36">
            <v>2</v>
          </cell>
          <cell r="EV36">
            <v>41</v>
          </cell>
          <cell r="EW36">
            <v>0</v>
          </cell>
          <cell r="EX36">
            <v>0</v>
          </cell>
          <cell r="EY36">
            <v>22</v>
          </cell>
          <cell r="EZ36">
            <v>0</v>
          </cell>
          <cell r="FA36">
            <v>0</v>
          </cell>
          <cell r="FB36">
            <v>63</v>
          </cell>
        </row>
        <row r="37">
          <cell r="EP37">
            <v>1</v>
          </cell>
          <cell r="EQ37">
            <v>1</v>
          </cell>
          <cell r="ER37">
            <v>1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</row>
        <row r="38"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</row>
        <row r="39">
          <cell r="EP39">
            <v>14</v>
          </cell>
          <cell r="EQ39">
            <v>14</v>
          </cell>
          <cell r="ER39">
            <v>14</v>
          </cell>
          <cell r="ES39">
            <v>0</v>
          </cell>
          <cell r="ET39">
            <v>0</v>
          </cell>
          <cell r="EU39">
            <v>0</v>
          </cell>
          <cell r="EV39">
            <v>10</v>
          </cell>
          <cell r="EW39">
            <v>0</v>
          </cell>
          <cell r="EX39">
            <v>0</v>
          </cell>
          <cell r="EY39">
            <v>3</v>
          </cell>
          <cell r="EZ39">
            <v>0</v>
          </cell>
          <cell r="FA39">
            <v>0</v>
          </cell>
          <cell r="FB39">
            <v>13</v>
          </cell>
        </row>
        <row r="40">
          <cell r="EP40">
            <v>15</v>
          </cell>
          <cell r="EQ40">
            <v>15</v>
          </cell>
          <cell r="ER40">
            <v>15</v>
          </cell>
          <cell r="ES40">
            <v>0</v>
          </cell>
          <cell r="ET40">
            <v>0</v>
          </cell>
          <cell r="EU40">
            <v>0</v>
          </cell>
          <cell r="EV40">
            <v>9</v>
          </cell>
          <cell r="EW40">
            <v>0</v>
          </cell>
          <cell r="EX40">
            <v>0</v>
          </cell>
          <cell r="EY40">
            <v>4</v>
          </cell>
          <cell r="EZ40">
            <v>0</v>
          </cell>
          <cell r="FA40">
            <v>0</v>
          </cell>
          <cell r="FB40">
            <v>13</v>
          </cell>
        </row>
        <row r="41">
          <cell r="EP41">
            <v>17</v>
          </cell>
          <cell r="EQ41">
            <v>18</v>
          </cell>
          <cell r="ER41">
            <v>17</v>
          </cell>
          <cell r="ES41">
            <v>0</v>
          </cell>
          <cell r="ET41">
            <v>0</v>
          </cell>
          <cell r="EU41">
            <v>0</v>
          </cell>
          <cell r="EV41">
            <v>9</v>
          </cell>
          <cell r="EW41">
            <v>0</v>
          </cell>
          <cell r="EX41">
            <v>0</v>
          </cell>
          <cell r="EY41">
            <v>6</v>
          </cell>
          <cell r="EZ41">
            <v>0</v>
          </cell>
          <cell r="FA41">
            <v>0</v>
          </cell>
          <cell r="FB41">
            <v>15</v>
          </cell>
        </row>
        <row r="42">
          <cell r="EP42">
            <v>11</v>
          </cell>
          <cell r="EQ42">
            <v>11</v>
          </cell>
          <cell r="ER42">
            <v>11</v>
          </cell>
          <cell r="ES42">
            <v>0</v>
          </cell>
          <cell r="ET42">
            <v>0</v>
          </cell>
          <cell r="EU42">
            <v>2</v>
          </cell>
          <cell r="EV42">
            <v>4</v>
          </cell>
          <cell r="EW42">
            <v>0</v>
          </cell>
          <cell r="EX42">
            <v>0</v>
          </cell>
          <cell r="EY42">
            <v>4</v>
          </cell>
          <cell r="EZ42">
            <v>0</v>
          </cell>
          <cell r="FA42">
            <v>0</v>
          </cell>
          <cell r="FB42">
            <v>8</v>
          </cell>
        </row>
        <row r="43">
          <cell r="EP43">
            <v>15</v>
          </cell>
          <cell r="EQ43">
            <v>15</v>
          </cell>
          <cell r="ER43">
            <v>15</v>
          </cell>
          <cell r="ES43">
            <v>0</v>
          </cell>
          <cell r="ET43">
            <v>0</v>
          </cell>
          <cell r="EU43">
            <v>0</v>
          </cell>
          <cell r="EV43">
            <v>9</v>
          </cell>
          <cell r="EW43">
            <v>0</v>
          </cell>
          <cell r="EX43">
            <v>0</v>
          </cell>
          <cell r="EY43">
            <v>5</v>
          </cell>
          <cell r="EZ43">
            <v>0</v>
          </cell>
          <cell r="FA43">
            <v>0</v>
          </cell>
          <cell r="FB43">
            <v>14</v>
          </cell>
        </row>
        <row r="44">
          <cell r="EP44">
            <v>15</v>
          </cell>
          <cell r="EQ44">
            <v>15</v>
          </cell>
          <cell r="ER44">
            <v>15</v>
          </cell>
          <cell r="ES44">
            <v>0</v>
          </cell>
          <cell r="ET44">
            <v>0</v>
          </cell>
          <cell r="EU44">
            <v>0</v>
          </cell>
          <cell r="EV44">
            <v>9</v>
          </cell>
          <cell r="EW44">
            <v>0</v>
          </cell>
          <cell r="EX44">
            <v>0</v>
          </cell>
          <cell r="EY44">
            <v>5</v>
          </cell>
          <cell r="EZ44">
            <v>0</v>
          </cell>
          <cell r="FA44">
            <v>0</v>
          </cell>
          <cell r="FB44">
            <v>14</v>
          </cell>
        </row>
        <row r="45"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</row>
        <row r="46"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</row>
        <row r="47"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</row>
        <row r="48"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</row>
        <row r="49"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</row>
        <row r="50"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</row>
        <row r="51"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</row>
        <row r="52">
          <cell r="EP52">
            <v>221</v>
          </cell>
          <cell r="EQ52">
            <v>222</v>
          </cell>
          <cell r="ER52">
            <v>221</v>
          </cell>
          <cell r="ES52">
            <v>54</v>
          </cell>
          <cell r="ET52">
            <v>11</v>
          </cell>
          <cell r="EU52">
            <v>9</v>
          </cell>
          <cell r="EV52">
            <v>69</v>
          </cell>
          <cell r="EW52">
            <v>10</v>
          </cell>
          <cell r="EX52">
            <v>5</v>
          </cell>
          <cell r="EY52">
            <v>37</v>
          </cell>
          <cell r="EZ52">
            <v>64</v>
          </cell>
          <cell r="FA52">
            <v>16</v>
          </cell>
          <cell r="FB52">
            <v>106</v>
          </cell>
        </row>
        <row r="57">
          <cell r="FB57" t="str">
            <v>2.oldal</v>
          </cell>
        </row>
        <row r="59">
          <cell r="EP59" t="str">
            <v>Heves</v>
          </cell>
        </row>
        <row r="60">
          <cell r="EP60" t="str">
            <v>Záró</v>
          </cell>
          <cell r="EQ60" t="str">
            <v>Záró</v>
          </cell>
          <cell r="ER60" t="str">
            <v>Dolgozó létszám</v>
          </cell>
        </row>
        <row r="61">
          <cell r="EP61" t="str">
            <v>enge-</v>
          </cell>
          <cell r="EQ61" t="str">
            <v>kor-</v>
          </cell>
          <cell r="ER61" t="str">
            <v>Mind-</v>
          </cell>
          <cell r="ES61" t="str">
            <v>Üi. I.-ből</v>
          </cell>
          <cell r="EW61" t="str">
            <v>Üi. II.-ből</v>
          </cell>
          <cell r="FA61" t="str">
            <v>Összes</v>
          </cell>
        </row>
        <row r="62">
          <cell r="EP62" t="str">
            <v>délye-</v>
          </cell>
          <cell r="EQ62" t="str">
            <v>rigált</v>
          </cell>
          <cell r="ER62" t="str">
            <v>össze-</v>
          </cell>
          <cell r="ES62" t="str">
            <v>adóellenőr</v>
          </cell>
          <cell r="ET62" t="str">
            <v>végre-</v>
          </cell>
          <cell r="EU62" t="str">
            <v>jogász</v>
          </cell>
          <cell r="EV62" t="str">
            <v>egyéb</v>
          </cell>
          <cell r="EW62" t="str">
            <v>adóellenőr</v>
          </cell>
          <cell r="EX62" t="str">
            <v>végre-</v>
          </cell>
          <cell r="EY62" t="str">
            <v>egyéb</v>
          </cell>
          <cell r="EZ62" t="str">
            <v>adóellenőr</v>
          </cell>
          <cell r="FA62" t="str">
            <v>végre-</v>
          </cell>
          <cell r="FB62" t="str">
            <v>egyéb</v>
          </cell>
        </row>
        <row r="63">
          <cell r="EP63" t="str">
            <v>zett</v>
          </cell>
          <cell r="EQ63" t="str">
            <v>létszám</v>
          </cell>
          <cell r="ER63" t="str">
            <v>sen</v>
          </cell>
          <cell r="ET63" t="str">
            <v>hajtó</v>
          </cell>
          <cell r="EX63" t="str">
            <v>hajtó</v>
          </cell>
          <cell r="FA63" t="str">
            <v>hajtó</v>
          </cell>
          <cell r="FB63" t="str">
            <v>Üi. I+</v>
          </cell>
        </row>
        <row r="64">
          <cell r="EP64" t="str">
            <v>létszám</v>
          </cell>
          <cell r="EQ64" t="str">
            <v>betöltött</v>
          </cell>
          <cell r="FB64" t="str">
            <v>Üi. II.</v>
          </cell>
        </row>
        <row r="65">
          <cell r="EP65" t="str">
            <v>státusz</v>
          </cell>
          <cell r="EQ65" t="str">
            <v>státusz</v>
          </cell>
          <cell r="ER65" t="str">
            <v>fő</v>
          </cell>
          <cell r="ES65" t="str">
            <v>fő</v>
          </cell>
          <cell r="ET65" t="str">
            <v>fő</v>
          </cell>
          <cell r="EU65" t="str">
            <v>fő</v>
          </cell>
          <cell r="EV65" t="str">
            <v>fő</v>
          </cell>
          <cell r="EW65" t="str">
            <v>fő</v>
          </cell>
          <cell r="EX65" t="str">
            <v>fő</v>
          </cell>
          <cell r="EY65" t="str">
            <v>fő</v>
          </cell>
          <cell r="EZ65" t="str">
            <v>fő</v>
          </cell>
          <cell r="FA65" t="str">
            <v>fő</v>
          </cell>
          <cell r="FB65" t="str">
            <v>fő</v>
          </cell>
        </row>
        <row r="66">
          <cell r="EP66">
            <v>1</v>
          </cell>
          <cell r="EQ66">
            <v>2</v>
          </cell>
          <cell r="ER66">
            <v>3</v>
          </cell>
          <cell r="ES66">
            <v>4</v>
          </cell>
          <cell r="ET66">
            <v>5</v>
          </cell>
          <cell r="EU66">
            <v>6</v>
          </cell>
          <cell r="EV66">
            <v>7</v>
          </cell>
          <cell r="EW66">
            <v>8</v>
          </cell>
          <cell r="EX66">
            <v>9</v>
          </cell>
          <cell r="EY66">
            <v>10</v>
          </cell>
          <cell r="EZ66">
            <v>11</v>
          </cell>
          <cell r="FA66">
            <v>12</v>
          </cell>
          <cell r="FB66">
            <v>13</v>
          </cell>
        </row>
        <row r="67">
          <cell r="EP67">
            <v>221</v>
          </cell>
          <cell r="EQ67">
            <v>222</v>
          </cell>
          <cell r="ER67">
            <v>221</v>
          </cell>
          <cell r="ES67">
            <v>54</v>
          </cell>
          <cell r="ET67">
            <v>11</v>
          </cell>
          <cell r="EU67">
            <v>9</v>
          </cell>
          <cell r="EV67">
            <v>69</v>
          </cell>
          <cell r="EW67">
            <v>10</v>
          </cell>
          <cell r="EX67">
            <v>5</v>
          </cell>
          <cell r="EY67">
            <v>37</v>
          </cell>
          <cell r="EZ67">
            <v>64</v>
          </cell>
          <cell r="FA67">
            <v>16</v>
          </cell>
          <cell r="FB67">
            <v>106</v>
          </cell>
        </row>
        <row r="68"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</row>
        <row r="69"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</row>
        <row r="70"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</row>
        <row r="71"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</row>
        <row r="72"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</row>
        <row r="73"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</row>
        <row r="74"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</row>
        <row r="75"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</row>
        <row r="76">
          <cell r="EP76">
            <v>44</v>
          </cell>
          <cell r="EQ76">
            <v>42</v>
          </cell>
          <cell r="ER76">
            <v>42</v>
          </cell>
          <cell r="ES76">
            <v>0</v>
          </cell>
          <cell r="ET76">
            <v>0</v>
          </cell>
          <cell r="EU76">
            <v>4</v>
          </cell>
          <cell r="EV76">
            <v>14</v>
          </cell>
          <cell r="EW76">
            <v>0</v>
          </cell>
          <cell r="EX76">
            <v>0</v>
          </cell>
          <cell r="EY76">
            <v>15</v>
          </cell>
          <cell r="EZ76">
            <v>0</v>
          </cell>
          <cell r="FA76">
            <v>0</v>
          </cell>
          <cell r="FB76">
            <v>29</v>
          </cell>
        </row>
        <row r="77"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</row>
        <row r="78"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</row>
        <row r="79">
          <cell r="EP79">
            <v>1</v>
          </cell>
          <cell r="EQ79">
            <v>1</v>
          </cell>
          <cell r="ER79">
            <v>1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1</v>
          </cell>
          <cell r="EZ79">
            <v>0</v>
          </cell>
          <cell r="FA79">
            <v>0</v>
          </cell>
          <cell r="FB79">
            <v>1</v>
          </cell>
        </row>
        <row r="80"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</row>
        <row r="81">
          <cell r="EP81">
            <v>3</v>
          </cell>
          <cell r="EQ81">
            <v>3</v>
          </cell>
          <cell r="ER81">
            <v>3</v>
          </cell>
          <cell r="ES81">
            <v>0</v>
          </cell>
          <cell r="ET81">
            <v>0</v>
          </cell>
          <cell r="EU81">
            <v>1</v>
          </cell>
          <cell r="EV81">
            <v>1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1</v>
          </cell>
        </row>
        <row r="82">
          <cell r="EP82">
            <v>8</v>
          </cell>
          <cell r="EQ82">
            <v>8</v>
          </cell>
          <cell r="ER82">
            <v>8</v>
          </cell>
          <cell r="ES82">
            <v>0</v>
          </cell>
          <cell r="ET82">
            <v>0</v>
          </cell>
          <cell r="EU82">
            <v>3</v>
          </cell>
          <cell r="EV82">
            <v>4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4</v>
          </cell>
        </row>
        <row r="83"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</row>
        <row r="84">
          <cell r="EP84">
            <v>15</v>
          </cell>
          <cell r="EQ84">
            <v>15</v>
          </cell>
          <cell r="ER84">
            <v>14</v>
          </cell>
          <cell r="ES84">
            <v>0</v>
          </cell>
          <cell r="ET84">
            <v>0</v>
          </cell>
          <cell r="EU84">
            <v>0</v>
          </cell>
          <cell r="EV84">
            <v>2</v>
          </cell>
          <cell r="EW84">
            <v>0</v>
          </cell>
          <cell r="EX84">
            <v>0</v>
          </cell>
          <cell r="EY84">
            <v>11</v>
          </cell>
          <cell r="EZ84">
            <v>0</v>
          </cell>
          <cell r="FA84">
            <v>0</v>
          </cell>
          <cell r="FB84">
            <v>13</v>
          </cell>
        </row>
        <row r="85">
          <cell r="EP85">
            <v>15</v>
          </cell>
          <cell r="EQ85">
            <v>15</v>
          </cell>
          <cell r="ER85">
            <v>14</v>
          </cell>
          <cell r="ES85">
            <v>0</v>
          </cell>
          <cell r="ET85">
            <v>0</v>
          </cell>
          <cell r="EU85">
            <v>0</v>
          </cell>
          <cell r="EV85">
            <v>2</v>
          </cell>
          <cell r="EW85">
            <v>0</v>
          </cell>
          <cell r="EX85">
            <v>0</v>
          </cell>
          <cell r="EY85">
            <v>11</v>
          </cell>
          <cell r="EZ85">
            <v>0</v>
          </cell>
          <cell r="FA85">
            <v>0</v>
          </cell>
          <cell r="FB85">
            <v>13</v>
          </cell>
        </row>
        <row r="86"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</row>
        <row r="87"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</row>
        <row r="88">
          <cell r="EP88">
            <v>4</v>
          </cell>
          <cell r="EQ88">
            <v>3</v>
          </cell>
          <cell r="ER88">
            <v>4</v>
          </cell>
          <cell r="ES88">
            <v>0</v>
          </cell>
          <cell r="ET88">
            <v>0</v>
          </cell>
          <cell r="EU88">
            <v>0</v>
          </cell>
          <cell r="EV88">
            <v>3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3</v>
          </cell>
        </row>
        <row r="89">
          <cell r="EP89">
            <v>3</v>
          </cell>
          <cell r="EQ89">
            <v>3</v>
          </cell>
          <cell r="ER89">
            <v>3</v>
          </cell>
          <cell r="ES89">
            <v>0</v>
          </cell>
          <cell r="ET89">
            <v>0</v>
          </cell>
          <cell r="EU89">
            <v>0</v>
          </cell>
          <cell r="EV89">
            <v>2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2</v>
          </cell>
        </row>
        <row r="90">
          <cell r="EP90">
            <v>10</v>
          </cell>
          <cell r="EQ90">
            <v>9</v>
          </cell>
          <cell r="ER90">
            <v>9</v>
          </cell>
          <cell r="ES90">
            <v>0</v>
          </cell>
          <cell r="ET90">
            <v>0</v>
          </cell>
          <cell r="EU90">
            <v>0</v>
          </cell>
          <cell r="EV90">
            <v>2</v>
          </cell>
          <cell r="EW90">
            <v>0</v>
          </cell>
          <cell r="EX90">
            <v>0</v>
          </cell>
          <cell r="EY90">
            <v>3</v>
          </cell>
          <cell r="EZ90">
            <v>0</v>
          </cell>
          <cell r="FA90">
            <v>0</v>
          </cell>
          <cell r="FB90">
            <v>5</v>
          </cell>
        </row>
        <row r="91">
          <cell r="EP91">
            <v>10</v>
          </cell>
          <cell r="EQ91">
            <v>9</v>
          </cell>
          <cell r="ER91">
            <v>9</v>
          </cell>
          <cell r="ES91">
            <v>0</v>
          </cell>
          <cell r="ET91">
            <v>0</v>
          </cell>
          <cell r="EU91">
            <v>0</v>
          </cell>
          <cell r="EV91">
            <v>2</v>
          </cell>
          <cell r="EW91">
            <v>0</v>
          </cell>
          <cell r="EX91">
            <v>0</v>
          </cell>
          <cell r="EY91">
            <v>3</v>
          </cell>
          <cell r="EZ91">
            <v>0</v>
          </cell>
          <cell r="FA91">
            <v>0</v>
          </cell>
          <cell r="FB91">
            <v>5</v>
          </cell>
        </row>
        <row r="92"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</row>
        <row r="93"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</row>
        <row r="94"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</row>
        <row r="95"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</row>
        <row r="96"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</row>
        <row r="97"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</row>
        <row r="98"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</row>
        <row r="99"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</row>
        <row r="100"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</row>
        <row r="101"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</row>
        <row r="102"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</row>
        <row r="103"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</row>
        <row r="104"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</row>
        <row r="105"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</row>
        <row r="106"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</row>
        <row r="107"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</row>
        <row r="108"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</row>
        <row r="109"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</row>
        <row r="110">
          <cell r="EP110">
            <v>265</v>
          </cell>
          <cell r="EQ110">
            <v>264</v>
          </cell>
          <cell r="ER110">
            <v>263</v>
          </cell>
          <cell r="ES110">
            <v>54</v>
          </cell>
          <cell r="ET110">
            <v>11</v>
          </cell>
          <cell r="EU110">
            <v>13</v>
          </cell>
          <cell r="EV110">
            <v>83</v>
          </cell>
          <cell r="EW110">
            <v>10</v>
          </cell>
          <cell r="EX110">
            <v>5</v>
          </cell>
          <cell r="EY110">
            <v>52</v>
          </cell>
          <cell r="EZ110">
            <v>64</v>
          </cell>
          <cell r="FA110">
            <v>16</v>
          </cell>
          <cell r="FB110">
            <v>135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J84"/>
  <sheetViews>
    <sheetView tabSelected="1" zoomScaleNormal="100" workbookViewId="0">
      <selection activeCell="F5" sqref="F5"/>
    </sheetView>
  </sheetViews>
  <sheetFormatPr defaultRowHeight="15" x14ac:dyDescent="0.25"/>
  <cols>
    <col min="1" max="1" width="10.5" style="13" customWidth="1"/>
    <col min="2" max="2" width="45" style="13" bestFit="1" customWidth="1"/>
    <col min="3" max="4" width="17.125" style="13" customWidth="1"/>
    <col min="5" max="5" width="22.25" style="13" customWidth="1"/>
    <col min="6" max="6" width="17.125" style="13" customWidth="1"/>
    <col min="7" max="237" width="8.75" style="13"/>
    <col min="238" max="238" width="12.5" style="13" customWidth="1"/>
    <col min="239" max="239" width="24.25" style="13" customWidth="1"/>
    <col min="240" max="240" width="10.625" style="13" customWidth="1"/>
    <col min="241" max="241" width="12.25" style="13" customWidth="1"/>
    <col min="242" max="242" width="10.875" style="13" customWidth="1"/>
    <col min="243" max="243" width="11.875" style="13" customWidth="1"/>
    <col min="244" max="244" width="12.375" style="13" customWidth="1"/>
    <col min="245" max="245" width="14.625" style="13" customWidth="1"/>
    <col min="246" max="246" width="13" style="13" customWidth="1"/>
    <col min="247" max="247" width="12.625" style="13" customWidth="1"/>
    <col min="248" max="493" width="8.75" style="13"/>
    <col min="494" max="494" width="12.5" style="13" customWidth="1"/>
    <col min="495" max="495" width="24.25" style="13" customWidth="1"/>
    <col min="496" max="496" width="10.625" style="13" customWidth="1"/>
    <col min="497" max="497" width="12.25" style="13" customWidth="1"/>
    <col min="498" max="498" width="10.875" style="13" customWidth="1"/>
    <col min="499" max="499" width="11.875" style="13" customWidth="1"/>
    <col min="500" max="500" width="12.375" style="13" customWidth="1"/>
    <col min="501" max="501" width="14.625" style="13" customWidth="1"/>
    <col min="502" max="502" width="13" style="13" customWidth="1"/>
    <col min="503" max="503" width="12.625" style="13" customWidth="1"/>
    <col min="504" max="749" width="8.75" style="13"/>
    <col min="750" max="750" width="12.5" style="13" customWidth="1"/>
    <col min="751" max="751" width="24.25" style="13" customWidth="1"/>
    <col min="752" max="752" width="10.625" style="13" customWidth="1"/>
    <col min="753" max="753" width="12.25" style="13" customWidth="1"/>
    <col min="754" max="754" width="10.875" style="13" customWidth="1"/>
    <col min="755" max="755" width="11.875" style="13" customWidth="1"/>
    <col min="756" max="756" width="12.375" style="13" customWidth="1"/>
    <col min="757" max="757" width="14.625" style="13" customWidth="1"/>
    <col min="758" max="758" width="13" style="13" customWidth="1"/>
    <col min="759" max="759" width="12.625" style="13" customWidth="1"/>
    <col min="760" max="1005" width="8.75" style="13"/>
    <col min="1006" max="1006" width="12.5" style="13" customWidth="1"/>
    <col min="1007" max="1007" width="24.25" style="13" customWidth="1"/>
    <col min="1008" max="1008" width="10.625" style="13" customWidth="1"/>
    <col min="1009" max="1009" width="12.25" style="13" customWidth="1"/>
    <col min="1010" max="1010" width="10.875" style="13" customWidth="1"/>
    <col min="1011" max="1011" width="11.875" style="13" customWidth="1"/>
    <col min="1012" max="1012" width="12.375" style="13" customWidth="1"/>
    <col min="1013" max="1013" width="14.625" style="13" customWidth="1"/>
    <col min="1014" max="1014" width="13" style="13" customWidth="1"/>
    <col min="1015" max="1015" width="12.625" style="13" customWidth="1"/>
    <col min="1016" max="1261" width="8.75" style="13"/>
    <col min="1262" max="1262" width="12.5" style="13" customWidth="1"/>
    <col min="1263" max="1263" width="24.25" style="13" customWidth="1"/>
    <col min="1264" max="1264" width="10.625" style="13" customWidth="1"/>
    <col min="1265" max="1265" width="12.25" style="13" customWidth="1"/>
    <col min="1266" max="1266" width="10.875" style="13" customWidth="1"/>
    <col min="1267" max="1267" width="11.875" style="13" customWidth="1"/>
    <col min="1268" max="1268" width="12.375" style="13" customWidth="1"/>
    <col min="1269" max="1269" width="14.625" style="13" customWidth="1"/>
    <col min="1270" max="1270" width="13" style="13" customWidth="1"/>
    <col min="1271" max="1271" width="12.625" style="13" customWidth="1"/>
    <col min="1272" max="1517" width="8.75" style="13"/>
    <col min="1518" max="1518" width="12.5" style="13" customWidth="1"/>
    <col min="1519" max="1519" width="24.25" style="13" customWidth="1"/>
    <col min="1520" max="1520" width="10.625" style="13" customWidth="1"/>
    <col min="1521" max="1521" width="12.25" style="13" customWidth="1"/>
    <col min="1522" max="1522" width="10.875" style="13" customWidth="1"/>
    <col min="1523" max="1523" width="11.875" style="13" customWidth="1"/>
    <col min="1524" max="1524" width="12.375" style="13" customWidth="1"/>
    <col min="1525" max="1525" width="14.625" style="13" customWidth="1"/>
    <col min="1526" max="1526" width="13" style="13" customWidth="1"/>
    <col min="1527" max="1527" width="12.625" style="13" customWidth="1"/>
    <col min="1528" max="1773" width="8.75" style="13"/>
    <col min="1774" max="1774" width="12.5" style="13" customWidth="1"/>
    <col min="1775" max="1775" width="24.25" style="13" customWidth="1"/>
    <col min="1776" max="1776" width="10.625" style="13" customWidth="1"/>
    <col min="1777" max="1777" width="12.25" style="13" customWidth="1"/>
    <col min="1778" max="1778" width="10.875" style="13" customWidth="1"/>
    <col min="1779" max="1779" width="11.875" style="13" customWidth="1"/>
    <col min="1780" max="1780" width="12.375" style="13" customWidth="1"/>
    <col min="1781" max="1781" width="14.625" style="13" customWidth="1"/>
    <col min="1782" max="1782" width="13" style="13" customWidth="1"/>
    <col min="1783" max="1783" width="12.625" style="13" customWidth="1"/>
    <col min="1784" max="2029" width="8.75" style="13"/>
    <col min="2030" max="2030" width="12.5" style="13" customWidth="1"/>
    <col min="2031" max="2031" width="24.25" style="13" customWidth="1"/>
    <col min="2032" max="2032" width="10.625" style="13" customWidth="1"/>
    <col min="2033" max="2033" width="12.25" style="13" customWidth="1"/>
    <col min="2034" max="2034" width="10.875" style="13" customWidth="1"/>
    <col min="2035" max="2035" width="11.875" style="13" customWidth="1"/>
    <col min="2036" max="2036" width="12.375" style="13" customWidth="1"/>
    <col min="2037" max="2037" width="14.625" style="13" customWidth="1"/>
    <col min="2038" max="2038" width="13" style="13" customWidth="1"/>
    <col min="2039" max="2039" width="12.625" style="13" customWidth="1"/>
    <col min="2040" max="2285" width="8.75" style="13"/>
    <col min="2286" max="2286" width="12.5" style="13" customWidth="1"/>
    <col min="2287" max="2287" width="24.25" style="13" customWidth="1"/>
    <col min="2288" max="2288" width="10.625" style="13" customWidth="1"/>
    <col min="2289" max="2289" width="12.25" style="13" customWidth="1"/>
    <col min="2290" max="2290" width="10.875" style="13" customWidth="1"/>
    <col min="2291" max="2291" width="11.875" style="13" customWidth="1"/>
    <col min="2292" max="2292" width="12.375" style="13" customWidth="1"/>
    <col min="2293" max="2293" width="14.625" style="13" customWidth="1"/>
    <col min="2294" max="2294" width="13" style="13" customWidth="1"/>
    <col min="2295" max="2295" width="12.625" style="13" customWidth="1"/>
    <col min="2296" max="2541" width="8.75" style="13"/>
    <col min="2542" max="2542" width="12.5" style="13" customWidth="1"/>
    <col min="2543" max="2543" width="24.25" style="13" customWidth="1"/>
    <col min="2544" max="2544" width="10.625" style="13" customWidth="1"/>
    <col min="2545" max="2545" width="12.25" style="13" customWidth="1"/>
    <col min="2546" max="2546" width="10.875" style="13" customWidth="1"/>
    <col min="2547" max="2547" width="11.875" style="13" customWidth="1"/>
    <col min="2548" max="2548" width="12.375" style="13" customWidth="1"/>
    <col min="2549" max="2549" width="14.625" style="13" customWidth="1"/>
    <col min="2550" max="2550" width="13" style="13" customWidth="1"/>
    <col min="2551" max="2551" width="12.625" style="13" customWidth="1"/>
    <col min="2552" max="2797" width="8.75" style="13"/>
    <col min="2798" max="2798" width="12.5" style="13" customWidth="1"/>
    <col min="2799" max="2799" width="24.25" style="13" customWidth="1"/>
    <col min="2800" max="2800" width="10.625" style="13" customWidth="1"/>
    <col min="2801" max="2801" width="12.25" style="13" customWidth="1"/>
    <col min="2802" max="2802" width="10.875" style="13" customWidth="1"/>
    <col min="2803" max="2803" width="11.875" style="13" customWidth="1"/>
    <col min="2804" max="2804" width="12.375" style="13" customWidth="1"/>
    <col min="2805" max="2805" width="14.625" style="13" customWidth="1"/>
    <col min="2806" max="2806" width="13" style="13" customWidth="1"/>
    <col min="2807" max="2807" width="12.625" style="13" customWidth="1"/>
    <col min="2808" max="3053" width="8.75" style="13"/>
    <col min="3054" max="3054" width="12.5" style="13" customWidth="1"/>
    <col min="3055" max="3055" width="24.25" style="13" customWidth="1"/>
    <col min="3056" max="3056" width="10.625" style="13" customWidth="1"/>
    <col min="3057" max="3057" width="12.25" style="13" customWidth="1"/>
    <col min="3058" max="3058" width="10.875" style="13" customWidth="1"/>
    <col min="3059" max="3059" width="11.875" style="13" customWidth="1"/>
    <col min="3060" max="3060" width="12.375" style="13" customWidth="1"/>
    <col min="3061" max="3061" width="14.625" style="13" customWidth="1"/>
    <col min="3062" max="3062" width="13" style="13" customWidth="1"/>
    <col min="3063" max="3063" width="12.625" style="13" customWidth="1"/>
    <col min="3064" max="3309" width="8.75" style="13"/>
    <col min="3310" max="3310" width="12.5" style="13" customWidth="1"/>
    <col min="3311" max="3311" width="24.25" style="13" customWidth="1"/>
    <col min="3312" max="3312" width="10.625" style="13" customWidth="1"/>
    <col min="3313" max="3313" width="12.25" style="13" customWidth="1"/>
    <col min="3314" max="3314" width="10.875" style="13" customWidth="1"/>
    <col min="3315" max="3315" width="11.875" style="13" customWidth="1"/>
    <col min="3316" max="3316" width="12.375" style="13" customWidth="1"/>
    <col min="3317" max="3317" width="14.625" style="13" customWidth="1"/>
    <col min="3318" max="3318" width="13" style="13" customWidth="1"/>
    <col min="3319" max="3319" width="12.625" style="13" customWidth="1"/>
    <col min="3320" max="3565" width="8.75" style="13"/>
    <col min="3566" max="3566" width="12.5" style="13" customWidth="1"/>
    <col min="3567" max="3567" width="24.25" style="13" customWidth="1"/>
    <col min="3568" max="3568" width="10.625" style="13" customWidth="1"/>
    <col min="3569" max="3569" width="12.25" style="13" customWidth="1"/>
    <col min="3570" max="3570" width="10.875" style="13" customWidth="1"/>
    <col min="3571" max="3571" width="11.875" style="13" customWidth="1"/>
    <col min="3572" max="3572" width="12.375" style="13" customWidth="1"/>
    <col min="3573" max="3573" width="14.625" style="13" customWidth="1"/>
    <col min="3574" max="3574" width="13" style="13" customWidth="1"/>
    <col min="3575" max="3575" width="12.625" style="13" customWidth="1"/>
    <col min="3576" max="3821" width="8.75" style="13"/>
    <col min="3822" max="3822" width="12.5" style="13" customWidth="1"/>
    <col min="3823" max="3823" width="24.25" style="13" customWidth="1"/>
    <col min="3824" max="3824" width="10.625" style="13" customWidth="1"/>
    <col min="3825" max="3825" width="12.25" style="13" customWidth="1"/>
    <col min="3826" max="3826" width="10.875" style="13" customWidth="1"/>
    <col min="3827" max="3827" width="11.875" style="13" customWidth="1"/>
    <col min="3828" max="3828" width="12.375" style="13" customWidth="1"/>
    <col min="3829" max="3829" width="14.625" style="13" customWidth="1"/>
    <col min="3830" max="3830" width="13" style="13" customWidth="1"/>
    <col min="3831" max="3831" width="12.625" style="13" customWidth="1"/>
    <col min="3832" max="4077" width="8.75" style="13"/>
    <col min="4078" max="4078" width="12.5" style="13" customWidth="1"/>
    <col min="4079" max="4079" width="24.25" style="13" customWidth="1"/>
    <col min="4080" max="4080" width="10.625" style="13" customWidth="1"/>
    <col min="4081" max="4081" width="12.25" style="13" customWidth="1"/>
    <col min="4082" max="4082" width="10.875" style="13" customWidth="1"/>
    <col min="4083" max="4083" width="11.875" style="13" customWidth="1"/>
    <col min="4084" max="4084" width="12.375" style="13" customWidth="1"/>
    <col min="4085" max="4085" width="14.625" style="13" customWidth="1"/>
    <col min="4086" max="4086" width="13" style="13" customWidth="1"/>
    <col min="4087" max="4087" width="12.625" style="13" customWidth="1"/>
    <col min="4088" max="4333" width="8.75" style="13"/>
    <col min="4334" max="4334" width="12.5" style="13" customWidth="1"/>
    <col min="4335" max="4335" width="24.25" style="13" customWidth="1"/>
    <col min="4336" max="4336" width="10.625" style="13" customWidth="1"/>
    <col min="4337" max="4337" width="12.25" style="13" customWidth="1"/>
    <col min="4338" max="4338" width="10.875" style="13" customWidth="1"/>
    <col min="4339" max="4339" width="11.875" style="13" customWidth="1"/>
    <col min="4340" max="4340" width="12.375" style="13" customWidth="1"/>
    <col min="4341" max="4341" width="14.625" style="13" customWidth="1"/>
    <col min="4342" max="4342" width="13" style="13" customWidth="1"/>
    <col min="4343" max="4343" width="12.625" style="13" customWidth="1"/>
    <col min="4344" max="4589" width="8.75" style="13"/>
    <col min="4590" max="4590" width="12.5" style="13" customWidth="1"/>
    <col min="4591" max="4591" width="24.25" style="13" customWidth="1"/>
    <col min="4592" max="4592" width="10.625" style="13" customWidth="1"/>
    <col min="4593" max="4593" width="12.25" style="13" customWidth="1"/>
    <col min="4594" max="4594" width="10.875" style="13" customWidth="1"/>
    <col min="4595" max="4595" width="11.875" style="13" customWidth="1"/>
    <col min="4596" max="4596" width="12.375" style="13" customWidth="1"/>
    <col min="4597" max="4597" width="14.625" style="13" customWidth="1"/>
    <col min="4598" max="4598" width="13" style="13" customWidth="1"/>
    <col min="4599" max="4599" width="12.625" style="13" customWidth="1"/>
    <col min="4600" max="4845" width="8.75" style="13"/>
    <col min="4846" max="4846" width="12.5" style="13" customWidth="1"/>
    <col min="4847" max="4847" width="24.25" style="13" customWidth="1"/>
    <col min="4848" max="4848" width="10.625" style="13" customWidth="1"/>
    <col min="4849" max="4849" width="12.25" style="13" customWidth="1"/>
    <col min="4850" max="4850" width="10.875" style="13" customWidth="1"/>
    <col min="4851" max="4851" width="11.875" style="13" customWidth="1"/>
    <col min="4852" max="4852" width="12.375" style="13" customWidth="1"/>
    <col min="4853" max="4853" width="14.625" style="13" customWidth="1"/>
    <col min="4854" max="4854" width="13" style="13" customWidth="1"/>
    <col min="4855" max="4855" width="12.625" style="13" customWidth="1"/>
    <col min="4856" max="5101" width="8.75" style="13"/>
    <col min="5102" max="5102" width="12.5" style="13" customWidth="1"/>
    <col min="5103" max="5103" width="24.25" style="13" customWidth="1"/>
    <col min="5104" max="5104" width="10.625" style="13" customWidth="1"/>
    <col min="5105" max="5105" width="12.25" style="13" customWidth="1"/>
    <col min="5106" max="5106" width="10.875" style="13" customWidth="1"/>
    <col min="5107" max="5107" width="11.875" style="13" customWidth="1"/>
    <col min="5108" max="5108" width="12.375" style="13" customWidth="1"/>
    <col min="5109" max="5109" width="14.625" style="13" customWidth="1"/>
    <col min="5110" max="5110" width="13" style="13" customWidth="1"/>
    <col min="5111" max="5111" width="12.625" style="13" customWidth="1"/>
    <col min="5112" max="5357" width="8.75" style="13"/>
    <col min="5358" max="5358" width="12.5" style="13" customWidth="1"/>
    <col min="5359" max="5359" width="24.25" style="13" customWidth="1"/>
    <col min="5360" max="5360" width="10.625" style="13" customWidth="1"/>
    <col min="5361" max="5361" width="12.25" style="13" customWidth="1"/>
    <col min="5362" max="5362" width="10.875" style="13" customWidth="1"/>
    <col min="5363" max="5363" width="11.875" style="13" customWidth="1"/>
    <col min="5364" max="5364" width="12.375" style="13" customWidth="1"/>
    <col min="5365" max="5365" width="14.625" style="13" customWidth="1"/>
    <col min="5366" max="5366" width="13" style="13" customWidth="1"/>
    <col min="5367" max="5367" width="12.625" style="13" customWidth="1"/>
    <col min="5368" max="5613" width="8.75" style="13"/>
    <col min="5614" max="5614" width="12.5" style="13" customWidth="1"/>
    <col min="5615" max="5615" width="24.25" style="13" customWidth="1"/>
    <col min="5616" max="5616" width="10.625" style="13" customWidth="1"/>
    <col min="5617" max="5617" width="12.25" style="13" customWidth="1"/>
    <col min="5618" max="5618" width="10.875" style="13" customWidth="1"/>
    <col min="5619" max="5619" width="11.875" style="13" customWidth="1"/>
    <col min="5620" max="5620" width="12.375" style="13" customWidth="1"/>
    <col min="5621" max="5621" width="14.625" style="13" customWidth="1"/>
    <col min="5622" max="5622" width="13" style="13" customWidth="1"/>
    <col min="5623" max="5623" width="12.625" style="13" customWidth="1"/>
    <col min="5624" max="5869" width="8.75" style="13"/>
    <col min="5870" max="5870" width="12.5" style="13" customWidth="1"/>
    <col min="5871" max="5871" width="24.25" style="13" customWidth="1"/>
    <col min="5872" max="5872" width="10.625" style="13" customWidth="1"/>
    <col min="5873" max="5873" width="12.25" style="13" customWidth="1"/>
    <col min="5874" max="5874" width="10.875" style="13" customWidth="1"/>
    <col min="5875" max="5875" width="11.875" style="13" customWidth="1"/>
    <col min="5876" max="5876" width="12.375" style="13" customWidth="1"/>
    <col min="5877" max="5877" width="14.625" style="13" customWidth="1"/>
    <col min="5878" max="5878" width="13" style="13" customWidth="1"/>
    <col min="5879" max="5879" width="12.625" style="13" customWidth="1"/>
    <col min="5880" max="6125" width="8.75" style="13"/>
    <col min="6126" max="6126" width="12.5" style="13" customWidth="1"/>
    <col min="6127" max="6127" width="24.25" style="13" customWidth="1"/>
    <col min="6128" max="6128" width="10.625" style="13" customWidth="1"/>
    <col min="6129" max="6129" width="12.25" style="13" customWidth="1"/>
    <col min="6130" max="6130" width="10.875" style="13" customWidth="1"/>
    <col min="6131" max="6131" width="11.875" style="13" customWidth="1"/>
    <col min="6132" max="6132" width="12.375" style="13" customWidth="1"/>
    <col min="6133" max="6133" width="14.625" style="13" customWidth="1"/>
    <col min="6134" max="6134" width="13" style="13" customWidth="1"/>
    <col min="6135" max="6135" width="12.625" style="13" customWidth="1"/>
    <col min="6136" max="6381" width="8.75" style="13"/>
    <col min="6382" max="6382" width="12.5" style="13" customWidth="1"/>
    <col min="6383" max="6383" width="24.25" style="13" customWidth="1"/>
    <col min="6384" max="6384" width="10.625" style="13" customWidth="1"/>
    <col min="6385" max="6385" width="12.25" style="13" customWidth="1"/>
    <col min="6386" max="6386" width="10.875" style="13" customWidth="1"/>
    <col min="6387" max="6387" width="11.875" style="13" customWidth="1"/>
    <col min="6388" max="6388" width="12.375" style="13" customWidth="1"/>
    <col min="6389" max="6389" width="14.625" style="13" customWidth="1"/>
    <col min="6390" max="6390" width="13" style="13" customWidth="1"/>
    <col min="6391" max="6391" width="12.625" style="13" customWidth="1"/>
    <col min="6392" max="6637" width="8.75" style="13"/>
    <col min="6638" max="6638" width="12.5" style="13" customWidth="1"/>
    <col min="6639" max="6639" width="24.25" style="13" customWidth="1"/>
    <col min="6640" max="6640" width="10.625" style="13" customWidth="1"/>
    <col min="6641" max="6641" width="12.25" style="13" customWidth="1"/>
    <col min="6642" max="6642" width="10.875" style="13" customWidth="1"/>
    <col min="6643" max="6643" width="11.875" style="13" customWidth="1"/>
    <col min="6644" max="6644" width="12.375" style="13" customWidth="1"/>
    <col min="6645" max="6645" width="14.625" style="13" customWidth="1"/>
    <col min="6646" max="6646" width="13" style="13" customWidth="1"/>
    <col min="6647" max="6647" width="12.625" style="13" customWidth="1"/>
    <col min="6648" max="6893" width="8.75" style="13"/>
    <col min="6894" max="6894" width="12.5" style="13" customWidth="1"/>
    <col min="6895" max="6895" width="24.25" style="13" customWidth="1"/>
    <col min="6896" max="6896" width="10.625" style="13" customWidth="1"/>
    <col min="6897" max="6897" width="12.25" style="13" customWidth="1"/>
    <col min="6898" max="6898" width="10.875" style="13" customWidth="1"/>
    <col min="6899" max="6899" width="11.875" style="13" customWidth="1"/>
    <col min="6900" max="6900" width="12.375" style="13" customWidth="1"/>
    <col min="6901" max="6901" width="14.625" style="13" customWidth="1"/>
    <col min="6902" max="6902" width="13" style="13" customWidth="1"/>
    <col min="6903" max="6903" width="12.625" style="13" customWidth="1"/>
    <col min="6904" max="7149" width="8.75" style="13"/>
    <col min="7150" max="7150" width="12.5" style="13" customWidth="1"/>
    <col min="7151" max="7151" width="24.25" style="13" customWidth="1"/>
    <col min="7152" max="7152" width="10.625" style="13" customWidth="1"/>
    <col min="7153" max="7153" width="12.25" style="13" customWidth="1"/>
    <col min="7154" max="7154" width="10.875" style="13" customWidth="1"/>
    <col min="7155" max="7155" width="11.875" style="13" customWidth="1"/>
    <col min="7156" max="7156" width="12.375" style="13" customWidth="1"/>
    <col min="7157" max="7157" width="14.625" style="13" customWidth="1"/>
    <col min="7158" max="7158" width="13" style="13" customWidth="1"/>
    <col min="7159" max="7159" width="12.625" style="13" customWidth="1"/>
    <col min="7160" max="7405" width="8.75" style="13"/>
    <col min="7406" max="7406" width="12.5" style="13" customWidth="1"/>
    <col min="7407" max="7407" width="24.25" style="13" customWidth="1"/>
    <col min="7408" max="7408" width="10.625" style="13" customWidth="1"/>
    <col min="7409" max="7409" width="12.25" style="13" customWidth="1"/>
    <col min="7410" max="7410" width="10.875" style="13" customWidth="1"/>
    <col min="7411" max="7411" width="11.875" style="13" customWidth="1"/>
    <col min="7412" max="7412" width="12.375" style="13" customWidth="1"/>
    <col min="7413" max="7413" width="14.625" style="13" customWidth="1"/>
    <col min="7414" max="7414" width="13" style="13" customWidth="1"/>
    <col min="7415" max="7415" width="12.625" style="13" customWidth="1"/>
    <col min="7416" max="7661" width="8.75" style="13"/>
    <col min="7662" max="7662" width="12.5" style="13" customWidth="1"/>
    <col min="7663" max="7663" width="24.25" style="13" customWidth="1"/>
    <col min="7664" max="7664" width="10.625" style="13" customWidth="1"/>
    <col min="7665" max="7665" width="12.25" style="13" customWidth="1"/>
    <col min="7666" max="7666" width="10.875" style="13" customWidth="1"/>
    <col min="7667" max="7667" width="11.875" style="13" customWidth="1"/>
    <col min="7668" max="7668" width="12.375" style="13" customWidth="1"/>
    <col min="7669" max="7669" width="14.625" style="13" customWidth="1"/>
    <col min="7670" max="7670" width="13" style="13" customWidth="1"/>
    <col min="7671" max="7671" width="12.625" style="13" customWidth="1"/>
    <col min="7672" max="7917" width="8.75" style="13"/>
    <col min="7918" max="7918" width="12.5" style="13" customWidth="1"/>
    <col min="7919" max="7919" width="24.25" style="13" customWidth="1"/>
    <col min="7920" max="7920" width="10.625" style="13" customWidth="1"/>
    <col min="7921" max="7921" width="12.25" style="13" customWidth="1"/>
    <col min="7922" max="7922" width="10.875" style="13" customWidth="1"/>
    <col min="7923" max="7923" width="11.875" style="13" customWidth="1"/>
    <col min="7924" max="7924" width="12.375" style="13" customWidth="1"/>
    <col min="7925" max="7925" width="14.625" style="13" customWidth="1"/>
    <col min="7926" max="7926" width="13" style="13" customWidth="1"/>
    <col min="7927" max="7927" width="12.625" style="13" customWidth="1"/>
    <col min="7928" max="8173" width="8.75" style="13"/>
    <col min="8174" max="8174" width="12.5" style="13" customWidth="1"/>
    <col min="8175" max="8175" width="24.25" style="13" customWidth="1"/>
    <col min="8176" max="8176" width="10.625" style="13" customWidth="1"/>
    <col min="8177" max="8177" width="12.25" style="13" customWidth="1"/>
    <col min="8178" max="8178" width="10.875" style="13" customWidth="1"/>
    <col min="8179" max="8179" width="11.875" style="13" customWidth="1"/>
    <col min="8180" max="8180" width="12.375" style="13" customWidth="1"/>
    <col min="8181" max="8181" width="14.625" style="13" customWidth="1"/>
    <col min="8182" max="8182" width="13" style="13" customWidth="1"/>
    <col min="8183" max="8183" width="12.625" style="13" customWidth="1"/>
    <col min="8184" max="8429" width="8.75" style="13"/>
    <col min="8430" max="8430" width="12.5" style="13" customWidth="1"/>
    <col min="8431" max="8431" width="24.25" style="13" customWidth="1"/>
    <col min="8432" max="8432" width="10.625" style="13" customWidth="1"/>
    <col min="8433" max="8433" width="12.25" style="13" customWidth="1"/>
    <col min="8434" max="8434" width="10.875" style="13" customWidth="1"/>
    <col min="8435" max="8435" width="11.875" style="13" customWidth="1"/>
    <col min="8436" max="8436" width="12.375" style="13" customWidth="1"/>
    <col min="8437" max="8437" width="14.625" style="13" customWidth="1"/>
    <col min="8438" max="8438" width="13" style="13" customWidth="1"/>
    <col min="8439" max="8439" width="12.625" style="13" customWidth="1"/>
    <col min="8440" max="8685" width="8.75" style="13"/>
    <col min="8686" max="8686" width="12.5" style="13" customWidth="1"/>
    <col min="8687" max="8687" width="24.25" style="13" customWidth="1"/>
    <col min="8688" max="8688" width="10.625" style="13" customWidth="1"/>
    <col min="8689" max="8689" width="12.25" style="13" customWidth="1"/>
    <col min="8690" max="8690" width="10.875" style="13" customWidth="1"/>
    <col min="8691" max="8691" width="11.875" style="13" customWidth="1"/>
    <col min="8692" max="8692" width="12.375" style="13" customWidth="1"/>
    <col min="8693" max="8693" width="14.625" style="13" customWidth="1"/>
    <col min="8694" max="8694" width="13" style="13" customWidth="1"/>
    <col min="8695" max="8695" width="12.625" style="13" customWidth="1"/>
    <col min="8696" max="8941" width="8.75" style="13"/>
    <col min="8942" max="8942" width="12.5" style="13" customWidth="1"/>
    <col min="8943" max="8943" width="24.25" style="13" customWidth="1"/>
    <col min="8944" max="8944" width="10.625" style="13" customWidth="1"/>
    <col min="8945" max="8945" width="12.25" style="13" customWidth="1"/>
    <col min="8946" max="8946" width="10.875" style="13" customWidth="1"/>
    <col min="8947" max="8947" width="11.875" style="13" customWidth="1"/>
    <col min="8948" max="8948" width="12.375" style="13" customWidth="1"/>
    <col min="8949" max="8949" width="14.625" style="13" customWidth="1"/>
    <col min="8950" max="8950" width="13" style="13" customWidth="1"/>
    <col min="8951" max="8951" width="12.625" style="13" customWidth="1"/>
    <col min="8952" max="9197" width="8.75" style="13"/>
    <col min="9198" max="9198" width="12.5" style="13" customWidth="1"/>
    <col min="9199" max="9199" width="24.25" style="13" customWidth="1"/>
    <col min="9200" max="9200" width="10.625" style="13" customWidth="1"/>
    <col min="9201" max="9201" width="12.25" style="13" customWidth="1"/>
    <col min="9202" max="9202" width="10.875" style="13" customWidth="1"/>
    <col min="9203" max="9203" width="11.875" style="13" customWidth="1"/>
    <col min="9204" max="9204" width="12.375" style="13" customWidth="1"/>
    <col min="9205" max="9205" width="14.625" style="13" customWidth="1"/>
    <col min="9206" max="9206" width="13" style="13" customWidth="1"/>
    <col min="9207" max="9207" width="12.625" style="13" customWidth="1"/>
    <col min="9208" max="9453" width="8.75" style="13"/>
    <col min="9454" max="9454" width="12.5" style="13" customWidth="1"/>
    <col min="9455" max="9455" width="24.25" style="13" customWidth="1"/>
    <col min="9456" max="9456" width="10.625" style="13" customWidth="1"/>
    <col min="9457" max="9457" width="12.25" style="13" customWidth="1"/>
    <col min="9458" max="9458" width="10.875" style="13" customWidth="1"/>
    <col min="9459" max="9459" width="11.875" style="13" customWidth="1"/>
    <col min="9460" max="9460" width="12.375" style="13" customWidth="1"/>
    <col min="9461" max="9461" width="14.625" style="13" customWidth="1"/>
    <col min="9462" max="9462" width="13" style="13" customWidth="1"/>
    <col min="9463" max="9463" width="12.625" style="13" customWidth="1"/>
    <col min="9464" max="9709" width="8.75" style="13"/>
    <col min="9710" max="9710" width="12.5" style="13" customWidth="1"/>
    <col min="9711" max="9711" width="24.25" style="13" customWidth="1"/>
    <col min="9712" max="9712" width="10.625" style="13" customWidth="1"/>
    <col min="9713" max="9713" width="12.25" style="13" customWidth="1"/>
    <col min="9714" max="9714" width="10.875" style="13" customWidth="1"/>
    <col min="9715" max="9715" width="11.875" style="13" customWidth="1"/>
    <col min="9716" max="9716" width="12.375" style="13" customWidth="1"/>
    <col min="9717" max="9717" width="14.625" style="13" customWidth="1"/>
    <col min="9718" max="9718" width="13" style="13" customWidth="1"/>
    <col min="9719" max="9719" width="12.625" style="13" customWidth="1"/>
    <col min="9720" max="9965" width="8.75" style="13"/>
    <col min="9966" max="9966" width="12.5" style="13" customWidth="1"/>
    <col min="9967" max="9967" width="24.25" style="13" customWidth="1"/>
    <col min="9968" max="9968" width="10.625" style="13" customWidth="1"/>
    <col min="9969" max="9969" width="12.25" style="13" customWidth="1"/>
    <col min="9970" max="9970" width="10.875" style="13" customWidth="1"/>
    <col min="9971" max="9971" width="11.875" style="13" customWidth="1"/>
    <col min="9972" max="9972" width="12.375" style="13" customWidth="1"/>
    <col min="9973" max="9973" width="14.625" style="13" customWidth="1"/>
    <col min="9974" max="9974" width="13" style="13" customWidth="1"/>
    <col min="9975" max="9975" width="12.625" style="13" customWidth="1"/>
    <col min="9976" max="10221" width="8.75" style="13"/>
    <col min="10222" max="10222" width="12.5" style="13" customWidth="1"/>
    <col min="10223" max="10223" width="24.25" style="13" customWidth="1"/>
    <col min="10224" max="10224" width="10.625" style="13" customWidth="1"/>
    <col min="10225" max="10225" width="12.25" style="13" customWidth="1"/>
    <col min="10226" max="10226" width="10.875" style="13" customWidth="1"/>
    <col min="10227" max="10227" width="11.875" style="13" customWidth="1"/>
    <col min="10228" max="10228" width="12.375" style="13" customWidth="1"/>
    <col min="10229" max="10229" width="14.625" style="13" customWidth="1"/>
    <col min="10230" max="10230" width="13" style="13" customWidth="1"/>
    <col min="10231" max="10231" width="12.625" style="13" customWidth="1"/>
    <col min="10232" max="10477" width="8.75" style="13"/>
    <col min="10478" max="10478" width="12.5" style="13" customWidth="1"/>
    <col min="10479" max="10479" width="24.25" style="13" customWidth="1"/>
    <col min="10480" max="10480" width="10.625" style="13" customWidth="1"/>
    <col min="10481" max="10481" width="12.25" style="13" customWidth="1"/>
    <col min="10482" max="10482" width="10.875" style="13" customWidth="1"/>
    <col min="10483" max="10483" width="11.875" style="13" customWidth="1"/>
    <col min="10484" max="10484" width="12.375" style="13" customWidth="1"/>
    <col min="10485" max="10485" width="14.625" style="13" customWidth="1"/>
    <col min="10486" max="10486" width="13" style="13" customWidth="1"/>
    <col min="10487" max="10487" width="12.625" style="13" customWidth="1"/>
    <col min="10488" max="10733" width="8.75" style="13"/>
    <col min="10734" max="10734" width="12.5" style="13" customWidth="1"/>
    <col min="10735" max="10735" width="24.25" style="13" customWidth="1"/>
    <col min="10736" max="10736" width="10.625" style="13" customWidth="1"/>
    <col min="10737" max="10737" width="12.25" style="13" customWidth="1"/>
    <col min="10738" max="10738" width="10.875" style="13" customWidth="1"/>
    <col min="10739" max="10739" width="11.875" style="13" customWidth="1"/>
    <col min="10740" max="10740" width="12.375" style="13" customWidth="1"/>
    <col min="10741" max="10741" width="14.625" style="13" customWidth="1"/>
    <col min="10742" max="10742" width="13" style="13" customWidth="1"/>
    <col min="10743" max="10743" width="12.625" style="13" customWidth="1"/>
    <col min="10744" max="10989" width="8.75" style="13"/>
    <col min="10990" max="10990" width="12.5" style="13" customWidth="1"/>
    <col min="10991" max="10991" width="24.25" style="13" customWidth="1"/>
    <col min="10992" max="10992" width="10.625" style="13" customWidth="1"/>
    <col min="10993" max="10993" width="12.25" style="13" customWidth="1"/>
    <col min="10994" max="10994" width="10.875" style="13" customWidth="1"/>
    <col min="10995" max="10995" width="11.875" style="13" customWidth="1"/>
    <col min="10996" max="10996" width="12.375" style="13" customWidth="1"/>
    <col min="10997" max="10997" width="14.625" style="13" customWidth="1"/>
    <col min="10998" max="10998" width="13" style="13" customWidth="1"/>
    <col min="10999" max="10999" width="12.625" style="13" customWidth="1"/>
    <col min="11000" max="11245" width="8.75" style="13"/>
    <col min="11246" max="11246" width="12.5" style="13" customWidth="1"/>
    <col min="11247" max="11247" width="24.25" style="13" customWidth="1"/>
    <col min="11248" max="11248" width="10.625" style="13" customWidth="1"/>
    <col min="11249" max="11249" width="12.25" style="13" customWidth="1"/>
    <col min="11250" max="11250" width="10.875" style="13" customWidth="1"/>
    <col min="11251" max="11251" width="11.875" style="13" customWidth="1"/>
    <col min="11252" max="11252" width="12.375" style="13" customWidth="1"/>
    <col min="11253" max="11253" width="14.625" style="13" customWidth="1"/>
    <col min="11254" max="11254" width="13" style="13" customWidth="1"/>
    <col min="11255" max="11255" width="12.625" style="13" customWidth="1"/>
    <col min="11256" max="11501" width="8.75" style="13"/>
    <col min="11502" max="11502" width="12.5" style="13" customWidth="1"/>
    <col min="11503" max="11503" width="24.25" style="13" customWidth="1"/>
    <col min="11504" max="11504" width="10.625" style="13" customWidth="1"/>
    <col min="11505" max="11505" width="12.25" style="13" customWidth="1"/>
    <col min="11506" max="11506" width="10.875" style="13" customWidth="1"/>
    <col min="11507" max="11507" width="11.875" style="13" customWidth="1"/>
    <col min="11508" max="11508" width="12.375" style="13" customWidth="1"/>
    <col min="11509" max="11509" width="14.625" style="13" customWidth="1"/>
    <col min="11510" max="11510" width="13" style="13" customWidth="1"/>
    <col min="11511" max="11511" width="12.625" style="13" customWidth="1"/>
    <col min="11512" max="11757" width="8.75" style="13"/>
    <col min="11758" max="11758" width="12.5" style="13" customWidth="1"/>
    <col min="11759" max="11759" width="24.25" style="13" customWidth="1"/>
    <col min="11760" max="11760" width="10.625" style="13" customWidth="1"/>
    <col min="11761" max="11761" width="12.25" style="13" customWidth="1"/>
    <col min="11762" max="11762" width="10.875" style="13" customWidth="1"/>
    <col min="11763" max="11763" width="11.875" style="13" customWidth="1"/>
    <col min="11764" max="11764" width="12.375" style="13" customWidth="1"/>
    <col min="11765" max="11765" width="14.625" style="13" customWidth="1"/>
    <col min="11766" max="11766" width="13" style="13" customWidth="1"/>
    <col min="11767" max="11767" width="12.625" style="13" customWidth="1"/>
    <col min="11768" max="12013" width="8.75" style="13"/>
    <col min="12014" max="12014" width="12.5" style="13" customWidth="1"/>
    <col min="12015" max="12015" width="24.25" style="13" customWidth="1"/>
    <col min="12016" max="12016" width="10.625" style="13" customWidth="1"/>
    <col min="12017" max="12017" width="12.25" style="13" customWidth="1"/>
    <col min="12018" max="12018" width="10.875" style="13" customWidth="1"/>
    <col min="12019" max="12019" width="11.875" style="13" customWidth="1"/>
    <col min="12020" max="12020" width="12.375" style="13" customWidth="1"/>
    <col min="12021" max="12021" width="14.625" style="13" customWidth="1"/>
    <col min="12022" max="12022" width="13" style="13" customWidth="1"/>
    <col min="12023" max="12023" width="12.625" style="13" customWidth="1"/>
    <col min="12024" max="12269" width="8.75" style="13"/>
    <col min="12270" max="12270" width="12.5" style="13" customWidth="1"/>
    <col min="12271" max="12271" width="24.25" style="13" customWidth="1"/>
    <col min="12272" max="12272" width="10.625" style="13" customWidth="1"/>
    <col min="12273" max="12273" width="12.25" style="13" customWidth="1"/>
    <col min="12274" max="12274" width="10.875" style="13" customWidth="1"/>
    <col min="12275" max="12275" width="11.875" style="13" customWidth="1"/>
    <col min="12276" max="12276" width="12.375" style="13" customWidth="1"/>
    <col min="12277" max="12277" width="14.625" style="13" customWidth="1"/>
    <col min="12278" max="12278" width="13" style="13" customWidth="1"/>
    <col min="12279" max="12279" width="12.625" style="13" customWidth="1"/>
    <col min="12280" max="12525" width="8.75" style="13"/>
    <col min="12526" max="12526" width="12.5" style="13" customWidth="1"/>
    <col min="12527" max="12527" width="24.25" style="13" customWidth="1"/>
    <col min="12528" max="12528" width="10.625" style="13" customWidth="1"/>
    <col min="12529" max="12529" width="12.25" style="13" customWidth="1"/>
    <col min="12530" max="12530" width="10.875" style="13" customWidth="1"/>
    <col min="12531" max="12531" width="11.875" style="13" customWidth="1"/>
    <col min="12532" max="12532" width="12.375" style="13" customWidth="1"/>
    <col min="12533" max="12533" width="14.625" style="13" customWidth="1"/>
    <col min="12534" max="12534" width="13" style="13" customWidth="1"/>
    <col min="12535" max="12535" width="12.625" style="13" customWidth="1"/>
    <col min="12536" max="12781" width="8.75" style="13"/>
    <col min="12782" max="12782" width="12.5" style="13" customWidth="1"/>
    <col min="12783" max="12783" width="24.25" style="13" customWidth="1"/>
    <col min="12784" max="12784" width="10.625" style="13" customWidth="1"/>
    <col min="12785" max="12785" width="12.25" style="13" customWidth="1"/>
    <col min="12786" max="12786" width="10.875" style="13" customWidth="1"/>
    <col min="12787" max="12787" width="11.875" style="13" customWidth="1"/>
    <col min="12788" max="12788" width="12.375" style="13" customWidth="1"/>
    <col min="12789" max="12789" width="14.625" style="13" customWidth="1"/>
    <col min="12790" max="12790" width="13" style="13" customWidth="1"/>
    <col min="12791" max="12791" width="12.625" style="13" customWidth="1"/>
    <col min="12792" max="13037" width="8.75" style="13"/>
    <col min="13038" max="13038" width="12.5" style="13" customWidth="1"/>
    <col min="13039" max="13039" width="24.25" style="13" customWidth="1"/>
    <col min="13040" max="13040" width="10.625" style="13" customWidth="1"/>
    <col min="13041" max="13041" width="12.25" style="13" customWidth="1"/>
    <col min="13042" max="13042" width="10.875" style="13" customWidth="1"/>
    <col min="13043" max="13043" width="11.875" style="13" customWidth="1"/>
    <col min="13044" max="13044" width="12.375" style="13" customWidth="1"/>
    <col min="13045" max="13045" width="14.625" style="13" customWidth="1"/>
    <col min="13046" max="13046" width="13" style="13" customWidth="1"/>
    <col min="13047" max="13047" width="12.625" style="13" customWidth="1"/>
    <col min="13048" max="13293" width="8.75" style="13"/>
    <col min="13294" max="13294" width="12.5" style="13" customWidth="1"/>
    <col min="13295" max="13295" width="24.25" style="13" customWidth="1"/>
    <col min="13296" max="13296" width="10.625" style="13" customWidth="1"/>
    <col min="13297" max="13297" width="12.25" style="13" customWidth="1"/>
    <col min="13298" max="13298" width="10.875" style="13" customWidth="1"/>
    <col min="13299" max="13299" width="11.875" style="13" customWidth="1"/>
    <col min="13300" max="13300" width="12.375" style="13" customWidth="1"/>
    <col min="13301" max="13301" width="14.625" style="13" customWidth="1"/>
    <col min="13302" max="13302" width="13" style="13" customWidth="1"/>
    <col min="13303" max="13303" width="12.625" style="13" customWidth="1"/>
    <col min="13304" max="13549" width="8.75" style="13"/>
    <col min="13550" max="13550" width="12.5" style="13" customWidth="1"/>
    <col min="13551" max="13551" width="24.25" style="13" customWidth="1"/>
    <col min="13552" max="13552" width="10.625" style="13" customWidth="1"/>
    <col min="13553" max="13553" width="12.25" style="13" customWidth="1"/>
    <col min="13554" max="13554" width="10.875" style="13" customWidth="1"/>
    <col min="13555" max="13555" width="11.875" style="13" customWidth="1"/>
    <col min="13556" max="13556" width="12.375" style="13" customWidth="1"/>
    <col min="13557" max="13557" width="14.625" style="13" customWidth="1"/>
    <col min="13558" max="13558" width="13" style="13" customWidth="1"/>
    <col min="13559" max="13559" width="12.625" style="13" customWidth="1"/>
    <col min="13560" max="13805" width="8.75" style="13"/>
    <col min="13806" max="13806" width="12.5" style="13" customWidth="1"/>
    <col min="13807" max="13807" width="24.25" style="13" customWidth="1"/>
    <col min="13808" max="13808" width="10.625" style="13" customWidth="1"/>
    <col min="13809" max="13809" width="12.25" style="13" customWidth="1"/>
    <col min="13810" max="13810" width="10.875" style="13" customWidth="1"/>
    <col min="13811" max="13811" width="11.875" style="13" customWidth="1"/>
    <col min="13812" max="13812" width="12.375" style="13" customWidth="1"/>
    <col min="13813" max="13813" width="14.625" style="13" customWidth="1"/>
    <col min="13814" max="13814" width="13" style="13" customWidth="1"/>
    <col min="13815" max="13815" width="12.625" style="13" customWidth="1"/>
    <col min="13816" max="14061" width="8.75" style="13"/>
    <col min="14062" max="14062" width="12.5" style="13" customWidth="1"/>
    <col min="14063" max="14063" width="24.25" style="13" customWidth="1"/>
    <col min="14064" max="14064" width="10.625" style="13" customWidth="1"/>
    <col min="14065" max="14065" width="12.25" style="13" customWidth="1"/>
    <col min="14066" max="14066" width="10.875" style="13" customWidth="1"/>
    <col min="14067" max="14067" width="11.875" style="13" customWidth="1"/>
    <col min="14068" max="14068" width="12.375" style="13" customWidth="1"/>
    <col min="14069" max="14069" width="14.625" style="13" customWidth="1"/>
    <col min="14070" max="14070" width="13" style="13" customWidth="1"/>
    <col min="14071" max="14071" width="12.625" style="13" customWidth="1"/>
    <col min="14072" max="14317" width="8.75" style="13"/>
    <col min="14318" max="14318" width="12.5" style="13" customWidth="1"/>
    <col min="14319" max="14319" width="24.25" style="13" customWidth="1"/>
    <col min="14320" max="14320" width="10.625" style="13" customWidth="1"/>
    <col min="14321" max="14321" width="12.25" style="13" customWidth="1"/>
    <col min="14322" max="14322" width="10.875" style="13" customWidth="1"/>
    <col min="14323" max="14323" width="11.875" style="13" customWidth="1"/>
    <col min="14324" max="14324" width="12.375" style="13" customWidth="1"/>
    <col min="14325" max="14325" width="14.625" style="13" customWidth="1"/>
    <col min="14326" max="14326" width="13" style="13" customWidth="1"/>
    <col min="14327" max="14327" width="12.625" style="13" customWidth="1"/>
    <col min="14328" max="14573" width="8.75" style="13"/>
    <col min="14574" max="14574" width="12.5" style="13" customWidth="1"/>
    <col min="14575" max="14575" width="24.25" style="13" customWidth="1"/>
    <col min="14576" max="14576" width="10.625" style="13" customWidth="1"/>
    <col min="14577" max="14577" width="12.25" style="13" customWidth="1"/>
    <col min="14578" max="14578" width="10.875" style="13" customWidth="1"/>
    <col min="14579" max="14579" width="11.875" style="13" customWidth="1"/>
    <col min="14580" max="14580" width="12.375" style="13" customWidth="1"/>
    <col min="14581" max="14581" width="14.625" style="13" customWidth="1"/>
    <col min="14582" max="14582" width="13" style="13" customWidth="1"/>
    <col min="14583" max="14583" width="12.625" style="13" customWidth="1"/>
    <col min="14584" max="14829" width="8.75" style="13"/>
    <col min="14830" max="14830" width="12.5" style="13" customWidth="1"/>
    <col min="14831" max="14831" width="24.25" style="13" customWidth="1"/>
    <col min="14832" max="14832" width="10.625" style="13" customWidth="1"/>
    <col min="14833" max="14833" width="12.25" style="13" customWidth="1"/>
    <col min="14834" max="14834" width="10.875" style="13" customWidth="1"/>
    <col min="14835" max="14835" width="11.875" style="13" customWidth="1"/>
    <col min="14836" max="14836" width="12.375" style="13" customWidth="1"/>
    <col min="14837" max="14837" width="14.625" style="13" customWidth="1"/>
    <col min="14838" max="14838" width="13" style="13" customWidth="1"/>
    <col min="14839" max="14839" width="12.625" style="13" customWidth="1"/>
    <col min="14840" max="15085" width="8.75" style="13"/>
    <col min="15086" max="15086" width="12.5" style="13" customWidth="1"/>
    <col min="15087" max="15087" width="24.25" style="13" customWidth="1"/>
    <col min="15088" max="15088" width="10.625" style="13" customWidth="1"/>
    <col min="15089" max="15089" width="12.25" style="13" customWidth="1"/>
    <col min="15090" max="15090" width="10.875" style="13" customWidth="1"/>
    <col min="15091" max="15091" width="11.875" style="13" customWidth="1"/>
    <col min="15092" max="15092" width="12.375" style="13" customWidth="1"/>
    <col min="15093" max="15093" width="14.625" style="13" customWidth="1"/>
    <col min="15094" max="15094" width="13" style="13" customWidth="1"/>
    <col min="15095" max="15095" width="12.625" style="13" customWidth="1"/>
    <col min="15096" max="15341" width="8.75" style="13"/>
    <col min="15342" max="15342" width="12.5" style="13" customWidth="1"/>
    <col min="15343" max="15343" width="24.25" style="13" customWidth="1"/>
    <col min="15344" max="15344" width="10.625" style="13" customWidth="1"/>
    <col min="15345" max="15345" width="12.25" style="13" customWidth="1"/>
    <col min="15346" max="15346" width="10.875" style="13" customWidth="1"/>
    <col min="15347" max="15347" width="11.875" style="13" customWidth="1"/>
    <col min="15348" max="15348" width="12.375" style="13" customWidth="1"/>
    <col min="15349" max="15349" width="14.625" style="13" customWidth="1"/>
    <col min="15350" max="15350" width="13" style="13" customWidth="1"/>
    <col min="15351" max="15351" width="12.625" style="13" customWidth="1"/>
    <col min="15352" max="15597" width="8.75" style="13"/>
    <col min="15598" max="15598" width="12.5" style="13" customWidth="1"/>
    <col min="15599" max="15599" width="24.25" style="13" customWidth="1"/>
    <col min="15600" max="15600" width="10.625" style="13" customWidth="1"/>
    <col min="15601" max="15601" width="12.25" style="13" customWidth="1"/>
    <col min="15602" max="15602" width="10.875" style="13" customWidth="1"/>
    <col min="15603" max="15603" width="11.875" style="13" customWidth="1"/>
    <col min="15604" max="15604" width="12.375" style="13" customWidth="1"/>
    <col min="15605" max="15605" width="14.625" style="13" customWidth="1"/>
    <col min="15606" max="15606" width="13" style="13" customWidth="1"/>
    <col min="15607" max="15607" width="12.625" style="13" customWidth="1"/>
    <col min="15608" max="15853" width="8.75" style="13"/>
    <col min="15854" max="15854" width="12.5" style="13" customWidth="1"/>
    <col min="15855" max="15855" width="24.25" style="13" customWidth="1"/>
    <col min="15856" max="15856" width="10.625" style="13" customWidth="1"/>
    <col min="15857" max="15857" width="12.25" style="13" customWidth="1"/>
    <col min="15858" max="15858" width="10.875" style="13" customWidth="1"/>
    <col min="15859" max="15859" width="11.875" style="13" customWidth="1"/>
    <col min="15860" max="15860" width="12.375" style="13" customWidth="1"/>
    <col min="15861" max="15861" width="14.625" style="13" customWidth="1"/>
    <col min="15862" max="15862" width="13" style="13" customWidth="1"/>
    <col min="15863" max="15863" width="12.625" style="13" customWidth="1"/>
    <col min="15864" max="16109" width="8.75" style="13"/>
    <col min="16110" max="16110" width="12.5" style="13" customWidth="1"/>
    <col min="16111" max="16111" width="24.25" style="13" customWidth="1"/>
    <col min="16112" max="16112" width="10.625" style="13" customWidth="1"/>
    <col min="16113" max="16113" width="12.25" style="13" customWidth="1"/>
    <col min="16114" max="16114" width="10.875" style="13" customWidth="1"/>
    <col min="16115" max="16115" width="11.875" style="13" customWidth="1"/>
    <col min="16116" max="16116" width="12.375" style="13" customWidth="1"/>
    <col min="16117" max="16117" width="14.625" style="13" customWidth="1"/>
    <col min="16118" max="16118" width="13" style="13" customWidth="1"/>
    <col min="16119" max="16119" width="12.625" style="13" customWidth="1"/>
    <col min="16120" max="16384" width="8.75" style="13"/>
  </cols>
  <sheetData>
    <row r="1" spans="2:10" x14ac:dyDescent="0.25">
      <c r="B1" s="1"/>
    </row>
    <row r="2" spans="2:10" ht="15.75" customHeight="1" x14ac:dyDescent="0.25">
      <c r="B2" s="17" t="s">
        <v>29</v>
      </c>
      <c r="C2" s="17"/>
      <c r="D2" s="17"/>
      <c r="E2" s="17"/>
      <c r="F2" s="17"/>
    </row>
    <row r="3" spans="2:10" x14ac:dyDescent="0.25">
      <c r="B3" s="14"/>
      <c r="C3" s="14"/>
      <c r="D3" s="14"/>
      <c r="E3" s="14"/>
      <c r="F3" s="14"/>
    </row>
    <row r="4" spans="2:10" s="2" customFormat="1" ht="15.75" thickBot="1" x14ac:dyDescent="0.3">
      <c r="F4" s="3" t="s">
        <v>30</v>
      </c>
    </row>
    <row r="5" spans="2:10" ht="57" x14ac:dyDescent="0.25">
      <c r="B5" s="7"/>
      <c r="C5" s="8" t="s">
        <v>22</v>
      </c>
      <c r="D5" s="8" t="s">
        <v>23</v>
      </c>
      <c r="E5" s="8" t="s">
        <v>27</v>
      </c>
      <c r="F5" s="9" t="s">
        <v>24</v>
      </c>
    </row>
    <row r="6" spans="2:10" ht="15" customHeight="1" x14ac:dyDescent="0.25">
      <c r="B6" s="4" t="s">
        <v>18</v>
      </c>
      <c r="C6" s="5">
        <v>53953</v>
      </c>
      <c r="D6" s="5">
        <v>2655489</v>
      </c>
      <c r="E6" s="5">
        <v>3921</v>
      </c>
      <c r="F6" s="6">
        <f>SUM(C6:E6)</f>
        <v>2713363</v>
      </c>
      <c r="H6" s="15"/>
      <c r="J6" s="15"/>
    </row>
    <row r="7" spans="2:10" ht="15" customHeight="1" x14ac:dyDescent="0.25">
      <c r="B7" s="4" t="s">
        <v>19</v>
      </c>
      <c r="C7" s="5">
        <v>7626</v>
      </c>
      <c r="D7" s="5">
        <v>3369527</v>
      </c>
      <c r="E7" s="5">
        <v>4883</v>
      </c>
      <c r="F7" s="6">
        <f t="shared" ref="F7:F29" si="0">SUM(C7:E7)</f>
        <v>3382036</v>
      </c>
      <c r="H7" s="15"/>
    </row>
    <row r="8" spans="2:10" ht="15" customHeight="1" x14ac:dyDescent="0.25">
      <c r="B8" s="4" t="s">
        <v>20</v>
      </c>
      <c r="C8" s="5">
        <v>14390</v>
      </c>
      <c r="D8" s="5">
        <v>6922011</v>
      </c>
      <c r="E8" s="5">
        <v>6671</v>
      </c>
      <c r="F8" s="6">
        <f t="shared" si="0"/>
        <v>6943072</v>
      </c>
      <c r="H8" s="15"/>
    </row>
    <row r="9" spans="2:10" ht="15" customHeight="1" x14ac:dyDescent="0.25">
      <c r="B9" s="4" t="s">
        <v>0</v>
      </c>
      <c r="C9" s="5">
        <v>117771</v>
      </c>
      <c r="D9" s="5">
        <v>3774590</v>
      </c>
      <c r="E9" s="5">
        <v>17053</v>
      </c>
      <c r="F9" s="6">
        <f t="shared" si="0"/>
        <v>3909414</v>
      </c>
      <c r="H9" s="15"/>
    </row>
    <row r="10" spans="2:10" ht="15" customHeight="1" x14ac:dyDescent="0.25">
      <c r="B10" s="4" t="s">
        <v>1</v>
      </c>
      <c r="C10" s="5">
        <v>59209</v>
      </c>
      <c r="D10" s="5">
        <v>711136</v>
      </c>
      <c r="E10" s="5">
        <v>15087</v>
      </c>
      <c r="F10" s="6">
        <f t="shared" si="0"/>
        <v>785432</v>
      </c>
      <c r="H10" s="15"/>
    </row>
    <row r="11" spans="2:10" ht="15" customHeight="1" x14ac:dyDescent="0.25">
      <c r="B11" s="4" t="s">
        <v>2</v>
      </c>
      <c r="C11" s="5">
        <v>19282</v>
      </c>
      <c r="D11" s="5">
        <v>417026</v>
      </c>
      <c r="E11" s="5">
        <v>6792</v>
      </c>
      <c r="F11" s="6">
        <f t="shared" si="0"/>
        <v>443100</v>
      </c>
      <c r="H11" s="15"/>
    </row>
    <row r="12" spans="2:10" ht="15" customHeight="1" x14ac:dyDescent="0.25">
      <c r="B12" s="4" t="s">
        <v>3</v>
      </c>
      <c r="C12" s="5">
        <v>8723</v>
      </c>
      <c r="D12" s="5">
        <v>261724</v>
      </c>
      <c r="E12" s="5">
        <v>5580</v>
      </c>
      <c r="F12" s="6">
        <f t="shared" si="0"/>
        <v>276027</v>
      </c>
      <c r="H12" s="15"/>
    </row>
    <row r="13" spans="2:10" ht="15" customHeight="1" x14ac:dyDescent="0.25">
      <c r="B13" s="4" t="s">
        <v>4</v>
      </c>
      <c r="C13" s="5">
        <v>138390</v>
      </c>
      <c r="D13" s="5">
        <v>1114189</v>
      </c>
      <c r="E13" s="5">
        <v>10352</v>
      </c>
      <c r="F13" s="6">
        <f t="shared" si="0"/>
        <v>1262931</v>
      </c>
      <c r="H13" s="15"/>
    </row>
    <row r="14" spans="2:10" ht="15" customHeight="1" x14ac:dyDescent="0.25">
      <c r="B14" s="4" t="s">
        <v>5</v>
      </c>
      <c r="C14" s="5">
        <v>31602</v>
      </c>
      <c r="D14" s="5">
        <v>599109</v>
      </c>
      <c r="E14" s="5">
        <v>9087</v>
      </c>
      <c r="F14" s="6">
        <f t="shared" si="0"/>
        <v>639798</v>
      </c>
      <c r="H14" s="15"/>
    </row>
    <row r="15" spans="2:10" ht="15" customHeight="1" x14ac:dyDescent="0.25">
      <c r="B15" s="4" t="s">
        <v>6</v>
      </c>
      <c r="C15" s="5">
        <v>104052</v>
      </c>
      <c r="D15" s="5">
        <v>1203690</v>
      </c>
      <c r="E15" s="5">
        <v>11481</v>
      </c>
      <c r="F15" s="6">
        <f t="shared" si="0"/>
        <v>1319223</v>
      </c>
      <c r="H15" s="15"/>
    </row>
    <row r="16" spans="2:10" ht="15" customHeight="1" x14ac:dyDescent="0.25">
      <c r="B16" s="4" t="s">
        <v>7</v>
      </c>
      <c r="C16" s="5">
        <v>44492</v>
      </c>
      <c r="D16" s="5">
        <v>1107576</v>
      </c>
      <c r="E16" s="5">
        <v>6124</v>
      </c>
      <c r="F16" s="6">
        <f t="shared" si="0"/>
        <v>1158192</v>
      </c>
      <c r="H16" s="15"/>
    </row>
    <row r="17" spans="2:8" ht="15" customHeight="1" x14ac:dyDescent="0.25">
      <c r="B17" s="4" t="s">
        <v>8</v>
      </c>
      <c r="C17" s="5">
        <v>25616</v>
      </c>
      <c r="D17" s="5">
        <v>312525</v>
      </c>
      <c r="E17" s="5">
        <v>4271</v>
      </c>
      <c r="F17" s="6">
        <f t="shared" si="0"/>
        <v>342412</v>
      </c>
      <c r="H17" s="15"/>
    </row>
    <row r="18" spans="2:8" ht="15" customHeight="1" x14ac:dyDescent="0.25">
      <c r="B18" s="4" t="s">
        <v>26</v>
      </c>
      <c r="C18" s="5">
        <v>12713</v>
      </c>
      <c r="D18" s="5">
        <v>563208</v>
      </c>
      <c r="E18" s="5">
        <v>6487</v>
      </c>
      <c r="F18" s="6">
        <f t="shared" si="0"/>
        <v>582408</v>
      </c>
      <c r="H18" s="15"/>
    </row>
    <row r="19" spans="2:8" ht="15" customHeight="1" x14ac:dyDescent="0.25">
      <c r="B19" s="4" t="s">
        <v>9</v>
      </c>
      <c r="C19" s="5">
        <v>45622</v>
      </c>
      <c r="D19" s="5">
        <v>1039314</v>
      </c>
      <c r="E19" s="5">
        <v>3173</v>
      </c>
      <c r="F19" s="6">
        <f t="shared" si="0"/>
        <v>1088109</v>
      </c>
      <c r="H19" s="15"/>
    </row>
    <row r="20" spans="2:8" ht="15" customHeight="1" x14ac:dyDescent="0.25">
      <c r="B20" s="4" t="s">
        <v>10</v>
      </c>
      <c r="C20" s="5">
        <v>3119</v>
      </c>
      <c r="D20" s="5">
        <v>356215</v>
      </c>
      <c r="E20" s="5">
        <v>651</v>
      </c>
      <c r="F20" s="6">
        <f t="shared" si="0"/>
        <v>359985</v>
      </c>
      <c r="H20" s="15"/>
    </row>
    <row r="21" spans="2:8" ht="15" customHeight="1" x14ac:dyDescent="0.25">
      <c r="B21" s="4" t="s">
        <v>11</v>
      </c>
      <c r="C21" s="5">
        <v>3668</v>
      </c>
      <c r="D21" s="5">
        <v>511331</v>
      </c>
      <c r="E21" s="5">
        <v>3031</v>
      </c>
      <c r="F21" s="6">
        <f t="shared" si="0"/>
        <v>518030</v>
      </c>
      <c r="H21" s="15"/>
    </row>
    <row r="22" spans="2:8" ht="15" customHeight="1" x14ac:dyDescent="0.25">
      <c r="B22" s="4" t="s">
        <v>12</v>
      </c>
      <c r="C22" s="5">
        <v>10161</v>
      </c>
      <c r="D22" s="5">
        <v>1259217</v>
      </c>
      <c r="E22" s="5">
        <v>3142</v>
      </c>
      <c r="F22" s="6">
        <f t="shared" si="0"/>
        <v>1272520</v>
      </c>
      <c r="H22" s="15"/>
    </row>
    <row r="23" spans="2:8" ht="15" customHeight="1" x14ac:dyDescent="0.25">
      <c r="B23" s="4" t="s">
        <v>13</v>
      </c>
      <c r="C23" s="5">
        <v>70767</v>
      </c>
      <c r="D23" s="5">
        <v>996817</v>
      </c>
      <c r="E23" s="5">
        <v>5979</v>
      </c>
      <c r="F23" s="6">
        <f t="shared" si="0"/>
        <v>1073563</v>
      </c>
      <c r="H23" s="15"/>
    </row>
    <row r="24" spans="2:8" ht="15" customHeight="1" x14ac:dyDescent="0.25">
      <c r="B24" s="4" t="s">
        <v>14</v>
      </c>
      <c r="C24" s="5">
        <v>51029</v>
      </c>
      <c r="D24" s="5">
        <v>985353</v>
      </c>
      <c r="E24" s="5">
        <v>2568</v>
      </c>
      <c r="F24" s="6">
        <f t="shared" si="0"/>
        <v>1038950</v>
      </c>
      <c r="H24" s="15"/>
    </row>
    <row r="25" spans="2:8" ht="15" customHeight="1" x14ac:dyDescent="0.25">
      <c r="B25" s="4" t="s">
        <v>15</v>
      </c>
      <c r="C25" s="5">
        <v>43663</v>
      </c>
      <c r="D25" s="5">
        <v>722931</v>
      </c>
      <c r="E25" s="5">
        <v>3171</v>
      </c>
      <c r="F25" s="6">
        <f t="shared" si="0"/>
        <v>769765</v>
      </c>
      <c r="H25" s="15"/>
    </row>
    <row r="26" spans="2:8" ht="15" customHeight="1" x14ac:dyDescent="0.25">
      <c r="B26" s="4" t="s">
        <v>16</v>
      </c>
      <c r="C26" s="5">
        <v>1411</v>
      </c>
      <c r="D26" s="5">
        <v>618476</v>
      </c>
      <c r="E26" s="5">
        <v>9991</v>
      </c>
      <c r="F26" s="6">
        <f t="shared" si="0"/>
        <v>629878</v>
      </c>
      <c r="H26" s="15"/>
    </row>
    <row r="27" spans="2:8" ht="15" customHeight="1" x14ac:dyDescent="0.25">
      <c r="B27" s="4" t="s">
        <v>17</v>
      </c>
      <c r="C27" s="5">
        <v>3158</v>
      </c>
      <c r="D27" s="5">
        <v>346154</v>
      </c>
      <c r="E27" s="5">
        <v>1979</v>
      </c>
      <c r="F27" s="6">
        <f t="shared" si="0"/>
        <v>351291</v>
      </c>
      <c r="H27" s="15"/>
    </row>
    <row r="28" spans="2:8" ht="15" customHeight="1" x14ac:dyDescent="0.25">
      <c r="B28" s="4" t="s">
        <v>21</v>
      </c>
      <c r="C28" s="5">
        <v>3499</v>
      </c>
      <c r="D28" s="5">
        <v>3381372</v>
      </c>
      <c r="E28" s="5">
        <v>587091</v>
      </c>
      <c r="F28" s="6">
        <f t="shared" si="0"/>
        <v>3971962</v>
      </c>
      <c r="H28" s="15"/>
    </row>
    <row r="29" spans="2:8" ht="15" customHeight="1" x14ac:dyDescent="0.25">
      <c r="B29" s="19" t="s">
        <v>25</v>
      </c>
      <c r="C29" s="20">
        <v>3389</v>
      </c>
      <c r="D29" s="20">
        <v>1347353</v>
      </c>
      <c r="E29" s="20">
        <v>587091</v>
      </c>
      <c r="F29" s="21">
        <f t="shared" si="0"/>
        <v>1937833</v>
      </c>
      <c r="H29" s="15"/>
    </row>
    <row r="30" spans="2:8" ht="15" customHeight="1" thickBot="1" x14ac:dyDescent="0.3">
      <c r="B30" s="10"/>
      <c r="C30" s="11">
        <f>SUM(C6:C28)</f>
        <v>873916</v>
      </c>
      <c r="D30" s="11">
        <f>SUM(D6:D28)</f>
        <v>33228980</v>
      </c>
      <c r="E30" s="11">
        <f t="shared" ref="E30" si="1">SUM(E6:E28)</f>
        <v>728565</v>
      </c>
      <c r="F30" s="12">
        <f>SUM(C30:E30)</f>
        <v>34831461</v>
      </c>
      <c r="G30" s="16" t="str">
        <f>IF(SUM(F6:F28)-F30=0,"","HIBA")</f>
        <v/>
      </c>
      <c r="H30" s="15"/>
    </row>
    <row r="31" spans="2:8" ht="14.45" customHeight="1" x14ac:dyDescent="0.25">
      <c r="B31" s="18" t="s">
        <v>28</v>
      </c>
      <c r="C31" s="18"/>
      <c r="D31" s="18"/>
      <c r="E31" s="18"/>
      <c r="F31" s="18"/>
    </row>
    <row r="32" spans="2:8" x14ac:dyDescent="0.25">
      <c r="C32" s="15"/>
      <c r="D32" s="15"/>
      <c r="E32" s="15"/>
      <c r="F32" s="15"/>
    </row>
    <row r="34" spans="3:6" x14ac:dyDescent="0.25">
      <c r="C34" s="15"/>
      <c r="D34" s="15"/>
      <c r="E34" s="15"/>
      <c r="F34" s="15"/>
    </row>
    <row r="35" spans="3:6" x14ac:dyDescent="0.25">
      <c r="C35" s="15"/>
    </row>
    <row r="36" spans="3:6" x14ac:dyDescent="0.25">
      <c r="C36" s="15"/>
    </row>
    <row r="37" spans="3:6" x14ac:dyDescent="0.25">
      <c r="C37" s="15"/>
    </row>
    <row r="38" spans="3:6" x14ac:dyDescent="0.25">
      <c r="C38" s="15"/>
    </row>
    <row r="39" spans="3:6" x14ac:dyDescent="0.25">
      <c r="C39" s="15"/>
    </row>
    <row r="40" spans="3:6" x14ac:dyDescent="0.25">
      <c r="C40" s="15"/>
    </row>
    <row r="41" spans="3:6" x14ac:dyDescent="0.25">
      <c r="C41" s="15"/>
    </row>
    <row r="42" spans="3:6" x14ac:dyDescent="0.25">
      <c r="C42" s="15"/>
    </row>
    <row r="43" spans="3:6" x14ac:dyDescent="0.25">
      <c r="C43" s="15"/>
    </row>
    <row r="44" spans="3:6" x14ac:dyDescent="0.25">
      <c r="C44" s="15"/>
    </row>
    <row r="45" spans="3:6" x14ac:dyDescent="0.25">
      <c r="C45" s="15"/>
    </row>
    <row r="46" spans="3:6" x14ac:dyDescent="0.25">
      <c r="C46" s="15"/>
    </row>
    <row r="47" spans="3:6" x14ac:dyDescent="0.25">
      <c r="C47" s="15"/>
    </row>
    <row r="48" spans="3:6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5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</sheetData>
  <mergeCells count="2">
    <mergeCell ref="B2:F2"/>
    <mergeCell ref="B31:F31"/>
  </mergeCells>
  <conditionalFormatting sqref="G30">
    <cfRule type="cellIs" dxfId="0" priority="1" operator="equal">
      <formula>"HIBA"</formula>
    </cfRule>
  </conditionalFormatting>
  <pageMargins left="0.7" right="0.7" top="0.75" bottom="0.75" header="0.3" footer="0.3"/>
  <pageSetup paperSize="9" scale="84" orientation="landscape" r:id="rId1"/>
  <ignoredErrors>
    <ignoredError sqref="C30:E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06F35708-02BC-469A-9709-729F944F947E}"/>
</file>

<file path=customXml/itemProps2.xml><?xml version="1.0" encoding="utf-8"?>
<ds:datastoreItem xmlns:ds="http://schemas.openxmlformats.org/officeDocument/2006/customXml" ds:itemID="{81C0DA3D-E3CA-4091-90F9-3E0567DF16C5}"/>
</file>

<file path=customXml/itemProps3.xml><?xml version="1.0" encoding="utf-8"?>
<ds:datastoreItem xmlns:ds="http://schemas.openxmlformats.org/officeDocument/2006/customXml" ds:itemID="{4AE2D2EE-755B-4C95-87ED-F77CAE979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SZOLG_17</vt:lpstr>
    </vt:vector>
  </TitlesOfParts>
  <Company>Nemzeti Adó- és Vámhivatal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Csergő Judith</dc:creator>
  <cp:lastModifiedBy>Dankó Antal</cp:lastModifiedBy>
  <cp:lastPrinted>2022-02-21T15:27:49Z</cp:lastPrinted>
  <dcterms:created xsi:type="dcterms:W3CDTF">2020-02-25T12:24:14Z</dcterms:created>
  <dcterms:modified xsi:type="dcterms:W3CDTF">2022-03-11T10:50:35Z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Order">
    <vt:r8>281400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