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9\Átadásra\SZOLG\"/>
    </mc:Choice>
  </mc:AlternateContent>
  <xr:revisionPtr revIDLastSave="0" documentId="11_4E205DCB8ADE7BE6F073A6C1AEA1BF64D0227EA4" xr6:coauthVersionLast="47" xr6:coauthVersionMax="47" xr10:uidLastSave="{00000000-0000-0000-0000-000000000000}"/>
  <bookViews>
    <workbookView xWindow="0" yWindow="0" windowWidth="28800" windowHeight="12420" xr2:uid="{00000000-000D-0000-FFFF-FFFF00000000}"/>
  </bookViews>
  <sheets>
    <sheet name="BEVINF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M18" i="1"/>
  <c r="F18" i="1"/>
  <c r="N18" i="1"/>
  <c r="R18" i="1"/>
  <c r="O18" i="1"/>
  <c r="I18" i="1"/>
  <c r="G18" i="1"/>
  <c r="S18" i="1"/>
  <c r="H18" i="1"/>
  <c r="E18" i="1"/>
  <c r="V18" i="1"/>
  <c r="K18" i="1"/>
  <c r="J18" i="1"/>
  <c r="W18" i="1"/>
  <c r="P18" i="1"/>
  <c r="T18" i="1"/>
  <c r="Q18" i="1"/>
  <c r="B18" i="1"/>
  <c r="C18" i="1"/>
  <c r="D18" i="1"/>
  <c r="X18" i="1"/>
  <c r="Y18" i="1"/>
  <c r="U18" i="1"/>
  <c r="Z17" i="1"/>
  <c r="Z16" i="1"/>
  <c r="Z15" i="1"/>
  <c r="Z14" i="1"/>
  <c r="Z13" i="1"/>
  <c r="Z12" i="1"/>
  <c r="Z19" i="1"/>
  <c r="Z11" i="1"/>
  <c r="Z10" i="1"/>
  <c r="Z8" i="1"/>
  <c r="Z7" i="1"/>
  <c r="Z6" i="1"/>
  <c r="Z5" i="1"/>
  <c r="Z4" i="1"/>
  <c r="Z18" i="1" l="1"/>
</calcChain>
</file>

<file path=xl/sharedStrings.xml><?xml version="1.0" encoding="utf-8"?>
<sst xmlns="http://schemas.openxmlformats.org/spreadsheetml/2006/main" count="43" uniqueCount="43">
  <si>
    <t>Beérkezett bevallások és adatszolgáltatások számának alakulása 2019. évben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</si>
  <si>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</si>
  <si>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</si>
  <si>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</si>
  <si>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</si>
  <si>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</si>
  <si>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</si>
  <si>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</si>
  <si>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</si>
  <si>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</si>
  <si>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</si>
  <si>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</si>
  <si>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</si>
  <si>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</si>
  <si>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</si>
  <si>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</si>
  <si>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</si>
  <si>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</si>
  <si>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</si>
  <si>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</si>
  <si>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</si>
  <si>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</si>
  <si>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</si>
  <si>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</si>
  <si>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Adó-és Vámigazgatóság</t>
  </si>
  <si>
    <t>Általános (51)</t>
  </si>
  <si>
    <t>Összesen</t>
  </si>
  <si>
    <t>Eva alapbevallások</t>
  </si>
  <si>
    <t>ÁFA alapbevallások</t>
  </si>
  <si>
    <t>Havi,negyedéves és éves bevallók alapbevallásai</t>
  </si>
  <si>
    <t>Társasági adó alapbevallások</t>
  </si>
  <si>
    <t>SZJA alapbevallás (önálló)</t>
  </si>
  <si>
    <t>SZJA alapbevallás (munkáltatóval elszámoló)</t>
  </si>
  <si>
    <t>Adóhatósági adómegállapítás/ adóbevallási tervezet</t>
  </si>
  <si>
    <t>Járulék és munkaadói SZJA alapbevallás</t>
  </si>
  <si>
    <t>Támogatás alapbevallások</t>
  </si>
  <si>
    <t>Zöldadós alapbevallások</t>
  </si>
  <si>
    <t>Egyéb alapbevallások</t>
  </si>
  <si>
    <t>Nullás bevallást helyettesítő bevallás</t>
  </si>
  <si>
    <t>Önellenőrzések</t>
  </si>
  <si>
    <t>Helyesbítések</t>
  </si>
  <si>
    <t>Bevallások összesen:</t>
  </si>
  <si>
    <t>Kontroll adatszolgáltatások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</si>
</sst>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1" fillId="2" borderId="5" xfId="0" applyNumberFormat="1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right"/>
    </xf>
    <xf numFmtId="3" fontId="1" fillId="2" borderId="5" xfId="0" applyNumberFormat="1" applyFont="1" applyFill="1" applyBorder="1" applyAlignment="1">
      <alignment horizontal="right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right"/>
    </xf>
    <xf numFmtId="3" fontId="1" fillId="3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tabSelected="1" zoomScaleNormal="100" workbookViewId="0">
      <pane xSplit="1" ySplit="3" topLeftCell="D4" activePane="bottomRight" state="frozen"/>
      <selection pane="bottomRight" sqref="A1:X1"/>
      <selection pane="bottomLeft" activeCell="A5" sqref="A5"/>
      <selection pane="topRight" activeCell="B1" sqref="B1"/>
    </sheetView>
  </sheetViews>
  <sheetFormatPr defaultRowHeight="13.15" customHeight="1"/>
  <cols>
    <col min="1" max="1" width="51.5703125" customWidth="1"/>
    <col min="2" max="25" width="10.5703125" customWidth="1"/>
    <col min="26" max="26" width="12.140625" customWidth="1"/>
  </cols>
  <sheetData>
    <row r="1" spans="1:26" ht="13.1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ht="13.15" customHeight="1" thickBot="1"/>
    <row r="3" spans="1:26" ht="89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7" t="s">
        <v>25</v>
      </c>
      <c r="Z3" s="8" t="s">
        <v>26</v>
      </c>
    </row>
    <row r="4" spans="1:26" ht="12.75">
      <c r="A4" s="2" t="s">
        <v>27</v>
      </c>
      <c r="B4" s="5">
        <v>3648</v>
      </c>
      <c r="C4" s="5">
        <v>2816</v>
      </c>
      <c r="D4" s="5">
        <v>3696</v>
      </c>
      <c r="E4" s="5">
        <v>3828</v>
      </c>
      <c r="F4" s="5">
        <v>629</v>
      </c>
      <c r="G4" s="5">
        <v>291</v>
      </c>
      <c r="H4" s="5">
        <v>156</v>
      </c>
      <c r="I4" s="5">
        <v>698</v>
      </c>
      <c r="J4" s="5">
        <v>368</v>
      </c>
      <c r="K4" s="5">
        <v>505</v>
      </c>
      <c r="L4" s="5">
        <v>572</v>
      </c>
      <c r="M4" s="5">
        <v>264</v>
      </c>
      <c r="N4" s="5">
        <v>670</v>
      </c>
      <c r="O4" s="5">
        <v>836</v>
      </c>
      <c r="P4" s="5">
        <v>335</v>
      </c>
      <c r="Q4" s="5">
        <v>339</v>
      </c>
      <c r="R4" s="5">
        <v>780</v>
      </c>
      <c r="S4" s="5">
        <v>555</v>
      </c>
      <c r="T4" s="5">
        <v>482</v>
      </c>
      <c r="U4" s="5">
        <v>734</v>
      </c>
      <c r="V4" s="5">
        <v>297</v>
      </c>
      <c r="W4" s="5">
        <v>343</v>
      </c>
      <c r="X4" s="5"/>
      <c r="Y4" s="9">
        <v>51</v>
      </c>
      <c r="Z4" s="9">
        <f>U4+L4+M4+F4+N4+R4+O4+I4+G4+S4+H4+E4+V4+K4+J4+W4+P4+T4+Q4+B4+C4+D4+X4+Y4</f>
        <v>22893</v>
      </c>
    </row>
    <row r="5" spans="1:26" ht="12.75">
      <c r="A5" s="2" t="s">
        <v>28</v>
      </c>
      <c r="B5" s="5">
        <v>499210</v>
      </c>
      <c r="C5" s="5">
        <v>473001</v>
      </c>
      <c r="D5" s="5">
        <v>440075</v>
      </c>
      <c r="E5" s="5">
        <v>601272</v>
      </c>
      <c r="F5" s="5">
        <v>149951</v>
      </c>
      <c r="G5" s="5">
        <v>87116</v>
      </c>
      <c r="H5" s="5">
        <v>43151</v>
      </c>
      <c r="I5" s="5">
        <v>173725</v>
      </c>
      <c r="J5" s="5">
        <v>93793</v>
      </c>
      <c r="K5" s="5">
        <v>147600</v>
      </c>
      <c r="L5" s="5">
        <v>187246</v>
      </c>
      <c r="M5" s="5">
        <v>91742</v>
      </c>
      <c r="N5" s="5">
        <v>145034</v>
      </c>
      <c r="O5" s="5">
        <v>200578</v>
      </c>
      <c r="P5" s="5">
        <v>90878</v>
      </c>
      <c r="Q5" s="5">
        <v>99148</v>
      </c>
      <c r="R5" s="5">
        <v>142320</v>
      </c>
      <c r="S5" s="5">
        <v>114988</v>
      </c>
      <c r="T5" s="5">
        <v>122609</v>
      </c>
      <c r="U5" s="5">
        <v>123356</v>
      </c>
      <c r="V5" s="5">
        <v>91523</v>
      </c>
      <c r="W5" s="5">
        <v>66793</v>
      </c>
      <c r="X5" s="5">
        <v>12830</v>
      </c>
      <c r="Y5" s="9">
        <v>42813</v>
      </c>
      <c r="Z5" s="9">
        <f>U5+L5+M5+F5+N5+R5+O5+I5+G5+S5+H5+E5+V5+K5+J5+W5+P5+T5+Q5+B5+C5+D5+X5+Y5</f>
        <v>4240752</v>
      </c>
    </row>
    <row r="6" spans="1:26" ht="12.75">
      <c r="A6" s="2" t="s">
        <v>29</v>
      </c>
      <c r="B6" s="5">
        <v>54255</v>
      </c>
      <c r="C6" s="5">
        <v>44465</v>
      </c>
      <c r="D6" s="5">
        <v>48342</v>
      </c>
      <c r="E6" s="5">
        <v>63680</v>
      </c>
      <c r="F6" s="5">
        <v>20413</v>
      </c>
      <c r="G6" s="5">
        <v>11203</v>
      </c>
      <c r="H6" s="5">
        <v>4626</v>
      </c>
      <c r="I6" s="5">
        <v>21407</v>
      </c>
      <c r="J6" s="5">
        <v>12925</v>
      </c>
      <c r="K6" s="5">
        <v>15868</v>
      </c>
      <c r="L6" s="5">
        <v>19931</v>
      </c>
      <c r="M6" s="5">
        <v>10529</v>
      </c>
      <c r="N6" s="5">
        <v>14744</v>
      </c>
      <c r="O6" s="5">
        <v>21367</v>
      </c>
      <c r="P6" s="5">
        <v>9873</v>
      </c>
      <c r="Q6" s="5">
        <v>11499</v>
      </c>
      <c r="R6" s="5">
        <v>16183</v>
      </c>
      <c r="S6" s="5">
        <v>12638</v>
      </c>
      <c r="T6" s="5">
        <v>14339</v>
      </c>
      <c r="U6" s="5">
        <v>13640</v>
      </c>
      <c r="V6" s="5">
        <v>10053</v>
      </c>
      <c r="W6" s="5">
        <v>8349</v>
      </c>
      <c r="X6" s="5">
        <v>2882</v>
      </c>
      <c r="Y6" s="9">
        <v>1154</v>
      </c>
      <c r="Z6" s="9">
        <f>U6+L6+M6+F6+N6+R6+O6+I6+G6+S6+H6+E6+V6+K6+J6+W6+P6+T6+Q6+B6+C6+D6+X6+Y6</f>
        <v>464365</v>
      </c>
    </row>
    <row r="7" spans="1:26" ht="12.75">
      <c r="A7" s="2" t="s">
        <v>30</v>
      </c>
      <c r="B7" s="5">
        <v>54037</v>
      </c>
      <c r="C7" s="5">
        <v>52476</v>
      </c>
      <c r="D7" s="5">
        <v>47706</v>
      </c>
      <c r="E7" s="5">
        <v>63229</v>
      </c>
      <c r="F7" s="5">
        <v>19447</v>
      </c>
      <c r="G7" s="5">
        <v>9455</v>
      </c>
      <c r="H7" s="5">
        <v>5131</v>
      </c>
      <c r="I7" s="5">
        <v>17755</v>
      </c>
      <c r="J7" s="5">
        <v>9298</v>
      </c>
      <c r="K7" s="5">
        <v>15320</v>
      </c>
      <c r="L7" s="5">
        <v>18481</v>
      </c>
      <c r="M7" s="5">
        <v>8787</v>
      </c>
      <c r="N7" s="5">
        <v>14652</v>
      </c>
      <c r="O7" s="5">
        <v>18189</v>
      </c>
      <c r="P7" s="5">
        <v>8814</v>
      </c>
      <c r="Q7" s="5">
        <v>10370</v>
      </c>
      <c r="R7" s="5">
        <v>15368</v>
      </c>
      <c r="S7" s="5">
        <v>11213</v>
      </c>
      <c r="T7" s="5">
        <v>13091</v>
      </c>
      <c r="U7" s="5">
        <v>14574</v>
      </c>
      <c r="V7" s="5">
        <v>10498</v>
      </c>
      <c r="W7" s="5">
        <v>7166</v>
      </c>
      <c r="X7" s="5">
        <v>638</v>
      </c>
      <c r="Y7" s="9">
        <v>174</v>
      </c>
      <c r="Z7" s="9">
        <f>U7+L7+M7+F7+N7+R7+O7+I7+G7+S7+H7+E7+V7+K7+J7+W7+P7+T7+Q7+B7+C7+D7+X7+Y7</f>
        <v>445869</v>
      </c>
    </row>
    <row r="8" spans="1:26" ht="12.75">
      <c r="A8" s="2" t="s">
        <v>31</v>
      </c>
      <c r="B8" s="5">
        <v>90641</v>
      </c>
      <c r="C8" s="5">
        <v>103415</v>
      </c>
      <c r="D8" s="5">
        <v>110763</v>
      </c>
      <c r="E8" s="5">
        <v>239885</v>
      </c>
      <c r="F8" s="5">
        <v>112410</v>
      </c>
      <c r="G8" s="5">
        <v>57819</v>
      </c>
      <c r="H8" s="5">
        <v>33323</v>
      </c>
      <c r="I8" s="5">
        <v>112333</v>
      </c>
      <c r="J8" s="5">
        <v>70253</v>
      </c>
      <c r="K8" s="5">
        <v>122239</v>
      </c>
      <c r="L8" s="5">
        <v>117100</v>
      </c>
      <c r="M8" s="5">
        <v>80004</v>
      </c>
      <c r="N8" s="5">
        <v>85246</v>
      </c>
      <c r="O8" s="5">
        <v>111490</v>
      </c>
      <c r="P8" s="5">
        <v>55825</v>
      </c>
      <c r="Q8" s="5">
        <v>58510</v>
      </c>
      <c r="R8" s="5">
        <v>89475</v>
      </c>
      <c r="S8" s="5">
        <v>64912</v>
      </c>
      <c r="T8" s="5">
        <v>77292</v>
      </c>
      <c r="U8" s="5">
        <v>72271</v>
      </c>
      <c r="V8" s="5">
        <v>58558</v>
      </c>
      <c r="W8" s="5">
        <v>48022</v>
      </c>
      <c r="X8" s="5"/>
      <c r="Y8" s="9">
        <v>61078</v>
      </c>
      <c r="Z8" s="9">
        <f>U8+L8+M8+F8+N8+R8+O8+I8+G8+S8+H8+E8+V8+K8+J8+W8+P8+T8+Q8+B8+C8+D8+X8+Y8</f>
        <v>2032864</v>
      </c>
    </row>
    <row r="9" spans="1:26" ht="12.75">
      <c r="A9" s="2" t="s">
        <v>32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9">
        <v>0</v>
      </c>
      <c r="Z9" s="9">
        <v>0</v>
      </c>
    </row>
    <row r="10" spans="1:26" ht="12.75">
      <c r="A10" s="2" t="s">
        <v>33</v>
      </c>
      <c r="B10" s="5">
        <v>153248</v>
      </c>
      <c r="C10" s="5">
        <v>188963</v>
      </c>
      <c r="D10" s="5">
        <v>199073</v>
      </c>
      <c r="E10" s="5">
        <v>412307</v>
      </c>
      <c r="F10" s="5">
        <v>213621</v>
      </c>
      <c r="G10" s="5">
        <v>93846</v>
      </c>
      <c r="H10" s="5">
        <v>61107</v>
      </c>
      <c r="I10" s="5">
        <v>158777</v>
      </c>
      <c r="J10" s="5">
        <v>122590</v>
      </c>
      <c r="K10" s="5">
        <v>161064</v>
      </c>
      <c r="L10" s="5">
        <v>140444</v>
      </c>
      <c r="M10" s="5">
        <v>96603</v>
      </c>
      <c r="N10" s="5">
        <v>115539</v>
      </c>
      <c r="O10" s="5">
        <v>127947</v>
      </c>
      <c r="P10" s="5">
        <v>78797</v>
      </c>
      <c r="Q10" s="5">
        <v>81558</v>
      </c>
      <c r="R10" s="5">
        <v>137943</v>
      </c>
      <c r="S10" s="5">
        <v>98334</v>
      </c>
      <c r="T10" s="5">
        <v>105256</v>
      </c>
      <c r="U10" s="5">
        <v>107688</v>
      </c>
      <c r="V10" s="5">
        <v>92039</v>
      </c>
      <c r="W10" s="5">
        <v>62165</v>
      </c>
      <c r="X10" s="5"/>
      <c r="Y10" s="9">
        <v>130463</v>
      </c>
      <c r="Z10" s="9">
        <f>U10+L10+M10+F10+N10+R10+O10+I10+G10+S10+H10+E10+V10+K10+J10+W10+P10+T10+Q10+B10+C10+D10+X10+Y10</f>
        <v>3139372</v>
      </c>
    </row>
    <row r="11" spans="1:26" ht="12.75">
      <c r="A11" s="2" t="s">
        <v>34</v>
      </c>
      <c r="B11" s="5">
        <v>714773</v>
      </c>
      <c r="C11" s="5">
        <v>741764</v>
      </c>
      <c r="D11" s="5">
        <v>701076</v>
      </c>
      <c r="E11" s="5">
        <v>1108850</v>
      </c>
      <c r="F11" s="5">
        <v>419440</v>
      </c>
      <c r="G11" s="5">
        <v>227966</v>
      </c>
      <c r="H11" s="5">
        <v>114520</v>
      </c>
      <c r="I11" s="5">
        <v>452907</v>
      </c>
      <c r="J11" s="5">
        <v>244851</v>
      </c>
      <c r="K11" s="5">
        <v>430307</v>
      </c>
      <c r="L11" s="5">
        <v>461428</v>
      </c>
      <c r="M11" s="5">
        <v>250312</v>
      </c>
      <c r="N11" s="5">
        <v>360524</v>
      </c>
      <c r="O11" s="5">
        <v>385638</v>
      </c>
      <c r="P11" s="5">
        <v>191971</v>
      </c>
      <c r="Q11" s="5">
        <v>227392</v>
      </c>
      <c r="R11" s="5">
        <v>317016</v>
      </c>
      <c r="S11" s="5">
        <v>227014</v>
      </c>
      <c r="T11" s="5">
        <v>276012</v>
      </c>
      <c r="U11" s="5">
        <v>293947</v>
      </c>
      <c r="V11" s="5">
        <v>220286</v>
      </c>
      <c r="W11" s="5">
        <v>175254</v>
      </c>
      <c r="X11" s="5">
        <v>7396</v>
      </c>
      <c r="Y11" s="9">
        <v>66626</v>
      </c>
      <c r="Z11" s="9">
        <f>U11+L11+M11+F11+N11+R11+O11+I11+G11+S11+H11+E11+V11+K11+J11+W11+P11+T11+Q11+B11+C11+D11+X11+Y11</f>
        <v>8617270</v>
      </c>
    </row>
    <row r="12" spans="1:26" ht="12.75">
      <c r="A12" s="2" t="s">
        <v>35</v>
      </c>
      <c r="B12" s="5">
        <v>27</v>
      </c>
      <c r="C12" s="5">
        <v>34</v>
      </c>
      <c r="D12" s="5">
        <v>39</v>
      </c>
      <c r="E12" s="5">
        <v>599</v>
      </c>
      <c r="F12" s="5">
        <v>417</v>
      </c>
      <c r="G12" s="5">
        <v>333</v>
      </c>
      <c r="H12" s="5">
        <v>74</v>
      </c>
      <c r="I12" s="5">
        <v>354</v>
      </c>
      <c r="J12" s="5">
        <v>347</v>
      </c>
      <c r="K12" s="5">
        <v>683</v>
      </c>
      <c r="L12" s="5">
        <v>692</v>
      </c>
      <c r="M12" s="5">
        <v>301</v>
      </c>
      <c r="N12" s="5">
        <v>280</v>
      </c>
      <c r="O12" s="5">
        <v>241</v>
      </c>
      <c r="P12" s="5">
        <v>87</v>
      </c>
      <c r="Q12" s="5">
        <v>141</v>
      </c>
      <c r="R12" s="5">
        <v>282</v>
      </c>
      <c r="S12" s="5">
        <v>147</v>
      </c>
      <c r="T12" s="5">
        <v>270</v>
      </c>
      <c r="U12" s="5">
        <v>452</v>
      </c>
      <c r="V12" s="5">
        <v>372</v>
      </c>
      <c r="W12" s="5">
        <v>285</v>
      </c>
      <c r="X12" s="5">
        <v>214</v>
      </c>
      <c r="Y12" s="9">
        <v>11</v>
      </c>
      <c r="Z12" s="9">
        <f>U12+L12+M12+F12+N12+R12+O12+I12+G12+S12+H12+E12+V12+K12+J12+W12+P12+T12+Q12+B12+C12+D12+X12+Y12</f>
        <v>6682</v>
      </c>
    </row>
    <row r="13" spans="1:26" ht="12.75">
      <c r="A13" s="2" t="s">
        <v>36</v>
      </c>
      <c r="B13" s="5">
        <v>11406</v>
      </c>
      <c r="C13" s="5">
        <v>10803</v>
      </c>
      <c r="D13" s="5">
        <v>11130</v>
      </c>
      <c r="E13" s="5">
        <v>15643</v>
      </c>
      <c r="F13" s="5">
        <v>4960</v>
      </c>
      <c r="G13" s="5">
        <v>2923</v>
      </c>
      <c r="H13" s="5">
        <v>1101</v>
      </c>
      <c r="I13" s="5">
        <v>5620</v>
      </c>
      <c r="J13" s="5">
        <v>2890</v>
      </c>
      <c r="K13" s="5">
        <v>5193</v>
      </c>
      <c r="L13" s="5">
        <v>8602</v>
      </c>
      <c r="M13" s="5">
        <v>2993</v>
      </c>
      <c r="N13" s="5">
        <v>6132</v>
      </c>
      <c r="O13" s="5">
        <v>6819</v>
      </c>
      <c r="P13" s="5">
        <v>3647</v>
      </c>
      <c r="Q13" s="5">
        <v>3037</v>
      </c>
      <c r="R13" s="5">
        <v>3301</v>
      </c>
      <c r="S13" s="5">
        <v>3290</v>
      </c>
      <c r="T13" s="5">
        <v>3306</v>
      </c>
      <c r="U13" s="5">
        <v>3853</v>
      </c>
      <c r="V13" s="5">
        <v>2371</v>
      </c>
      <c r="W13" s="5">
        <v>1762</v>
      </c>
      <c r="X13" s="5">
        <v>2492</v>
      </c>
      <c r="Y13" s="9">
        <v>1659</v>
      </c>
      <c r="Z13" s="9">
        <f>U13+L13+M13+F13+N13+R13+O13+I13+G13+S13+H13+E13+V13+K13+J13+W13+P13+T13+Q13+B13+C13+D13+X13+Y13</f>
        <v>124933</v>
      </c>
    </row>
    <row r="14" spans="1:26" ht="12.75">
      <c r="A14" s="2" t="s">
        <v>37</v>
      </c>
      <c r="B14" s="5">
        <v>116670</v>
      </c>
      <c r="C14" s="5">
        <v>114671</v>
      </c>
      <c r="D14" s="5">
        <v>112942</v>
      </c>
      <c r="E14" s="5">
        <v>158112</v>
      </c>
      <c r="F14" s="5">
        <v>37376</v>
      </c>
      <c r="G14" s="5">
        <v>20334</v>
      </c>
      <c r="H14" s="5">
        <v>10187</v>
      </c>
      <c r="I14" s="5">
        <v>41175</v>
      </c>
      <c r="J14" s="5">
        <v>22679</v>
      </c>
      <c r="K14" s="5">
        <v>31827</v>
      </c>
      <c r="L14" s="5">
        <v>40223</v>
      </c>
      <c r="M14" s="5">
        <v>20704</v>
      </c>
      <c r="N14" s="5">
        <v>36787</v>
      </c>
      <c r="O14" s="5">
        <v>44694</v>
      </c>
      <c r="P14" s="5">
        <v>21048</v>
      </c>
      <c r="Q14" s="5">
        <v>23375</v>
      </c>
      <c r="R14" s="5">
        <v>35154</v>
      </c>
      <c r="S14" s="5">
        <v>26884</v>
      </c>
      <c r="T14" s="5">
        <v>29742</v>
      </c>
      <c r="U14" s="5">
        <v>34286</v>
      </c>
      <c r="V14" s="5">
        <v>23607</v>
      </c>
      <c r="W14" s="5">
        <v>16702</v>
      </c>
      <c r="X14" s="5">
        <v>3528</v>
      </c>
      <c r="Y14" s="9">
        <v>5446</v>
      </c>
      <c r="Z14" s="9">
        <f>U14+L14+M14+F14+N14+R14+O14+I14+G14+S14+H14+E14+V14+K14+J14+W14+P14+T14+Q14+B14+C14+D14+X14+Y14</f>
        <v>1028153</v>
      </c>
    </row>
    <row r="15" spans="1:26" ht="12.75">
      <c r="A15" s="2" t="s">
        <v>38</v>
      </c>
      <c r="B15" s="5">
        <v>66716</v>
      </c>
      <c r="C15" s="5">
        <v>61071</v>
      </c>
      <c r="D15" s="5">
        <v>59717</v>
      </c>
      <c r="E15" s="5">
        <v>83232</v>
      </c>
      <c r="F15" s="5">
        <v>29137</v>
      </c>
      <c r="G15" s="5">
        <v>15330</v>
      </c>
      <c r="H15" s="5">
        <v>8711</v>
      </c>
      <c r="I15" s="5">
        <v>30098</v>
      </c>
      <c r="J15" s="5">
        <v>17945</v>
      </c>
      <c r="K15" s="5">
        <v>29197</v>
      </c>
      <c r="L15" s="5">
        <v>28452</v>
      </c>
      <c r="M15" s="5">
        <v>20351</v>
      </c>
      <c r="N15" s="5">
        <v>26646</v>
      </c>
      <c r="O15" s="5">
        <v>33866</v>
      </c>
      <c r="P15" s="5">
        <v>19215</v>
      </c>
      <c r="Q15" s="5">
        <v>22605</v>
      </c>
      <c r="R15" s="5">
        <v>24829</v>
      </c>
      <c r="S15" s="5">
        <v>19005</v>
      </c>
      <c r="T15" s="5">
        <v>23178</v>
      </c>
      <c r="U15" s="5">
        <v>22272</v>
      </c>
      <c r="V15" s="5">
        <v>16036</v>
      </c>
      <c r="W15" s="5">
        <v>11511</v>
      </c>
      <c r="X15" s="5">
        <v>703</v>
      </c>
      <c r="Y15" s="9">
        <v>5002</v>
      </c>
      <c r="Z15" s="9">
        <f>U15+L15+M15+F15+N15+R15+O15+I15+G15+S15+H15+E15+V15+K15+J15+W15+P15+T15+Q15+B15+C15+D15+X15+Y15</f>
        <v>674825</v>
      </c>
    </row>
    <row r="16" spans="1:26" ht="12.75">
      <c r="A16" s="2" t="s">
        <v>39</v>
      </c>
      <c r="B16" s="5">
        <v>103264</v>
      </c>
      <c r="C16" s="5">
        <v>96717</v>
      </c>
      <c r="D16" s="5">
        <v>88346</v>
      </c>
      <c r="E16" s="5">
        <v>121594</v>
      </c>
      <c r="F16" s="5">
        <v>46011</v>
      </c>
      <c r="G16" s="5">
        <v>23930</v>
      </c>
      <c r="H16" s="5">
        <v>10989</v>
      </c>
      <c r="I16" s="5">
        <v>48405</v>
      </c>
      <c r="J16" s="5">
        <v>29420</v>
      </c>
      <c r="K16" s="5">
        <v>41248</v>
      </c>
      <c r="L16" s="5">
        <v>41383</v>
      </c>
      <c r="M16" s="5">
        <v>23782</v>
      </c>
      <c r="N16" s="5">
        <v>41082</v>
      </c>
      <c r="O16" s="5">
        <v>45463</v>
      </c>
      <c r="P16" s="5">
        <v>20674</v>
      </c>
      <c r="Q16" s="5">
        <v>21871</v>
      </c>
      <c r="R16" s="5">
        <v>40687</v>
      </c>
      <c r="S16" s="5">
        <v>27577</v>
      </c>
      <c r="T16" s="5">
        <v>30588</v>
      </c>
      <c r="U16" s="5">
        <v>30755</v>
      </c>
      <c r="V16" s="5">
        <v>23011</v>
      </c>
      <c r="W16" s="5">
        <v>16535</v>
      </c>
      <c r="X16" s="5">
        <v>20301</v>
      </c>
      <c r="Y16" s="9">
        <v>13103</v>
      </c>
      <c r="Z16" s="9">
        <f>U16+L16+M16+F16+N16+R16+O16+I16+G16+S16+H16+E16+V16+K16+J16+W16+P16+T16+Q16+B16+C16+D16+X16+Y16</f>
        <v>1006736</v>
      </c>
    </row>
    <row r="17" spans="1:26" ht="13.5" thickBot="1">
      <c r="A17" s="3" t="s">
        <v>40</v>
      </c>
      <c r="B17" s="5">
        <v>90946</v>
      </c>
      <c r="C17" s="5">
        <v>44718</v>
      </c>
      <c r="D17" s="5">
        <v>28509</v>
      </c>
      <c r="E17" s="5">
        <v>37950</v>
      </c>
      <c r="F17" s="5">
        <v>15134</v>
      </c>
      <c r="G17" s="5">
        <v>7288</v>
      </c>
      <c r="H17" s="5">
        <v>3875</v>
      </c>
      <c r="I17" s="5">
        <v>18850</v>
      </c>
      <c r="J17" s="5">
        <v>13286</v>
      </c>
      <c r="K17" s="5">
        <v>13421</v>
      </c>
      <c r="L17" s="5">
        <v>15654</v>
      </c>
      <c r="M17" s="5">
        <v>8494</v>
      </c>
      <c r="N17" s="5">
        <v>20990</v>
      </c>
      <c r="O17" s="5">
        <v>16021</v>
      </c>
      <c r="P17" s="5">
        <v>7621</v>
      </c>
      <c r="Q17" s="5">
        <v>8991</v>
      </c>
      <c r="R17" s="5">
        <v>14524</v>
      </c>
      <c r="S17" s="5">
        <v>9868</v>
      </c>
      <c r="T17" s="5">
        <v>9409</v>
      </c>
      <c r="U17" s="5">
        <v>12908</v>
      </c>
      <c r="V17" s="5">
        <v>8054</v>
      </c>
      <c r="W17" s="5">
        <v>5554</v>
      </c>
      <c r="X17" s="5">
        <v>25598</v>
      </c>
      <c r="Y17" s="9">
        <v>10298</v>
      </c>
      <c r="Z17" s="9">
        <f>U17+L17+M17+F17+N17+R17+O17+I17+G17+S17+H17+E17+V17+K17+J17+W17+P17+T17+Q17+B17+C17+D17+X17+Y17</f>
        <v>447961</v>
      </c>
    </row>
    <row r="18" spans="1:26" ht="13.5" thickBot="1">
      <c r="A18" s="4" t="s">
        <v>41</v>
      </c>
      <c r="B18" s="6">
        <f>SUM(B4:B17)</f>
        <v>1958841</v>
      </c>
      <c r="C18" s="6">
        <f>SUM(C4:C17)</f>
        <v>1934914</v>
      </c>
      <c r="D18" s="6">
        <f>SUM(D4:D17)</f>
        <v>1851414</v>
      </c>
      <c r="E18" s="6">
        <f>SUM(E4:E17)</f>
        <v>2910181</v>
      </c>
      <c r="F18" s="6">
        <f>SUM(F4:F17)</f>
        <v>1068946</v>
      </c>
      <c r="G18" s="6">
        <f>SUM(G4:G17)</f>
        <v>557834</v>
      </c>
      <c r="H18" s="6">
        <f>SUM(H4:H17)</f>
        <v>296951</v>
      </c>
      <c r="I18" s="6">
        <f>SUM(I4:I17)</f>
        <v>1082104</v>
      </c>
      <c r="J18" s="6">
        <f>SUM(J4:J17)</f>
        <v>640645</v>
      </c>
      <c r="K18" s="6">
        <f>SUM(K4:K17)</f>
        <v>1014472</v>
      </c>
      <c r="L18" s="6">
        <f>SUM(L4:L17)</f>
        <v>1080208</v>
      </c>
      <c r="M18" s="6">
        <f>SUM(M4:M17)</f>
        <v>614866</v>
      </c>
      <c r="N18" s="6">
        <f>SUM(N4:N17)</f>
        <v>868326</v>
      </c>
      <c r="O18" s="6">
        <f>SUM(O4:O17)</f>
        <v>1013149</v>
      </c>
      <c r="P18" s="6">
        <f>SUM(P4:P17)</f>
        <v>508785</v>
      </c>
      <c r="Q18" s="6">
        <f>SUM(Q4:Q17)</f>
        <v>568836</v>
      </c>
      <c r="R18" s="6">
        <f>SUM(R4:R17)</f>
        <v>837862</v>
      </c>
      <c r="S18" s="6">
        <f>SUM(S4:S17)</f>
        <v>616425</v>
      </c>
      <c r="T18" s="6">
        <f>SUM(T4:T17)</f>
        <v>705574</v>
      </c>
      <c r="U18" s="6">
        <f>SUM(U4:U17)</f>
        <v>730736</v>
      </c>
      <c r="V18" s="6">
        <f>SUM(V4:V17)</f>
        <v>556705</v>
      </c>
      <c r="W18" s="6">
        <f>SUM(W4:W17)</f>
        <v>420441</v>
      </c>
      <c r="X18" s="6">
        <f t="shared" ref="X18:Z18" si="0">SUM(X4:X17)</f>
        <v>76582</v>
      </c>
      <c r="Y18" s="10">
        <f t="shared" si="0"/>
        <v>337878</v>
      </c>
      <c r="Z18" s="10">
        <f t="shared" si="0"/>
        <v>22252675</v>
      </c>
    </row>
    <row r="19" spans="1:26" ht="13.5" thickBot="1">
      <c r="A19" s="4" t="s">
        <v>42</v>
      </c>
      <c r="B19" s="6">
        <v>884846</v>
      </c>
      <c r="C19" s="6">
        <v>171224</v>
      </c>
      <c r="D19" s="6">
        <v>135045</v>
      </c>
      <c r="E19" s="6">
        <v>14292</v>
      </c>
      <c r="F19" s="6">
        <v>16065</v>
      </c>
      <c r="G19" s="6">
        <v>5148</v>
      </c>
      <c r="H19" s="6">
        <v>6233</v>
      </c>
      <c r="I19" s="6">
        <v>13986</v>
      </c>
      <c r="J19" s="6">
        <v>8973</v>
      </c>
      <c r="K19" s="6">
        <v>16126</v>
      </c>
      <c r="L19" s="6">
        <v>12514</v>
      </c>
      <c r="M19" s="6">
        <v>7471</v>
      </c>
      <c r="N19" s="6">
        <v>9261</v>
      </c>
      <c r="O19" s="6">
        <v>14715</v>
      </c>
      <c r="P19" s="6">
        <v>5540</v>
      </c>
      <c r="Q19" s="6">
        <v>7133</v>
      </c>
      <c r="R19" s="6">
        <v>11846</v>
      </c>
      <c r="S19" s="6">
        <v>7898</v>
      </c>
      <c r="T19" s="6">
        <v>9179</v>
      </c>
      <c r="U19" s="6">
        <v>10915</v>
      </c>
      <c r="V19" s="6">
        <v>8618</v>
      </c>
      <c r="W19" s="6">
        <v>4906</v>
      </c>
      <c r="X19" s="6">
        <v>507042</v>
      </c>
      <c r="Y19" s="10">
        <v>38342</v>
      </c>
      <c r="Z19" s="10">
        <f>U19+L19+M19+F19+N19+R19+O19+I19+G19+S19+H19+E19+V19+K19+J19+W19+P19+T19+Q19+B19+C19+D19+X19+Y19</f>
        <v>1927318</v>
      </c>
    </row>
  </sheetData>
  <mergeCells count="1">
    <mergeCell ref="A1:X1"/>
  </mergeCells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BDE8B3-5146-4CB8-A84E-A3DC2C436D33}"/>
</file>

<file path=customXml/itemProps2.xml><?xml version="1.0" encoding="utf-8"?>
<ds:datastoreItem xmlns:ds="http://schemas.openxmlformats.org/officeDocument/2006/customXml" ds:itemID="{B6BBC6D2-EB6F-4CF2-B926-BC7F423A34E1}"/>
</file>

<file path=customXml/itemProps3.xml><?xml version="1.0" encoding="utf-8"?>
<ds:datastoreItem xmlns:ds="http://schemas.openxmlformats.org/officeDocument/2006/customXml" ds:itemID="{5EE28CEA-3B0F-4E39-B9AF-9B14BCD3C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Reszler Margit Csilla</dc:creator>
  <cp:keywords/>
  <dc:description/>
  <cp:lastModifiedBy>Bálint Miklós József</cp:lastModifiedBy>
  <cp:revision/>
  <dcterms:created xsi:type="dcterms:W3CDTF">2020-02-11T12:00:57Z</dcterms:created>
  <dcterms:modified xsi:type="dcterms:W3CDTF">2021-12-07T10:36:05Z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