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06"/>
  <workbookPr/>
  <mc:AlternateContent xmlns:mc="http://schemas.openxmlformats.org/markup-compatibility/2006">
    <mc:Choice Requires="x15">
      <x15ac:absPath xmlns:x15ac="http://schemas.microsoft.com/office/spreadsheetml/2010/11/ac" url="\\KOZFS28.intranet.nav.gov.hu\start2\OsztalyIDRIVE\o52_240002\f52_240001 Tervezési és Elemzési Főosztály\NAV Évkönyv\1_NAV évkönyv2019\Átadásra\HAT\"/>
    </mc:Choice>
  </mc:AlternateContent>
  <xr:revisionPtr revIDLastSave="0" documentId="8_{A6801B5A-8388-4A24-AB2C-B554FC118D17}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H_Vezetői jogorvoslat" sheetId="1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Key1" localSheetId="0" hidden="1">'[1]42. sz. c (2002.) tan.'!#REF!</definedName>
    <definedName name="_Order1" hidden="1">0</definedName>
    <definedName name="_Sort" localSheetId="0" hidden="1">'[1]42.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Bács" localSheetId="0">[2]Ritának1!$BC$1:$BO$110</definedName>
    <definedName name="Bács">[3]Ritának1!$BC$1:$BO$110</definedName>
    <definedName name="Baranya" localSheetId="0">[2]Ritának1!$AP$1:$BB$110</definedName>
    <definedName name="Baranya">[3]Ritának1!$AP$1:$BB$110</definedName>
    <definedName name="Békés" localSheetId="0">[2]Ritának1!$BP$1:$CB$110</definedName>
    <definedName name="Békés">[3]Ritának1!$BP$1:$CB$110</definedName>
    <definedName name="Borsod" localSheetId="0">[2]Ritának1!$CC$1:$CO$110</definedName>
    <definedName name="Borsod">[3]Ritának1!$CC$1:$CO$110</definedName>
    <definedName name="CC" hidden="1">'[4]42. sz. c (2002.) tan.'!#REF!</definedName>
    <definedName name="ccccc">'[5]V.002-22-30'!$B$2:$B$2</definedName>
    <definedName name="Csongrád" localSheetId="0">[2]Ritának1!$CP$1:$DB$110</definedName>
    <definedName name="Csongrád">[3]Ritának1!$CP$1:$DB$110</definedName>
    <definedName name="DélBp" localSheetId="0">#REF!</definedName>
    <definedName name="DélBp">#REF!</definedName>
    <definedName name="egy" localSheetId="0" hidden="1">'[6]Munka 1'!#REF!</definedName>
    <definedName name="egy" hidden="1">'[7]Munka 1'!#REF!</definedName>
    <definedName name="ÉszakBp" localSheetId="0">#REF!</definedName>
    <definedName name="ÉszakBp">#REF!</definedName>
    <definedName name="excel" localSheetId="0">[8]Ritának1!$EP$1:$FB$110</definedName>
    <definedName name="excel">[9]Ritának1!$EP$1:$FB$110</definedName>
    <definedName name="Fejér" localSheetId="0">[2]Ritának1!$DC$1:$DO$110</definedName>
    <definedName name="Fejér">[3]Ritának1!$DC$1:$DO$110</definedName>
    <definedName name="Fi" localSheetId="0">'[10]ellenőrzési kapacitás'!#REF!</definedName>
    <definedName name="Fi">'[11]ellenőrzési kapacitás'!#REF!</definedName>
    <definedName name="fu">'[12]V.011-00-50'!$A$3</definedName>
    <definedName name="FVFbeszamolo4mell" localSheetId="0" hidden="1">'[13]42. sz. c (2002.) tan.'!#REF!</definedName>
    <definedName name="FVFbeszamolo4mell" hidden="1">'[14]42. sz. c (2002.) tan.'!#REF!</definedName>
    <definedName name="gh" localSheetId="0">[15]Ritának!#REF!</definedName>
    <definedName name="gh">[16]Ritának!#REF!</definedName>
    <definedName name="GRAFezt" localSheetId="0">'[10]ellenőrzési kapacitás'!#REF!</definedName>
    <definedName name="GRAFezt">'[11]ellenőrzési kapacitás'!#REF!</definedName>
    <definedName name="grafGyurcsanyhoz" localSheetId="0">'[10]ellenőrzési kapacitás'!#REF!</definedName>
    <definedName name="grafGyurcsanyhoz">'[11]ellenőrzési kapacitás'!#REF!</definedName>
    <definedName name="Győr" localSheetId="0">[2]Ritának1!$DP$1:$EB$110</definedName>
    <definedName name="Győr">[3]Ritának1!$DP$1:$EB$110</definedName>
    <definedName name="Hajdú" localSheetId="0">[2]Ritának1!$EC$1:$EO$110</definedName>
    <definedName name="Hajdú">[3]Ritának1!$EC$1:$EO$110</definedName>
    <definedName name="Heves" localSheetId="0">[2]Ritának1!$EP$1:$FB$110</definedName>
    <definedName name="Heves">[3]Ritának1!$EP$1:$FB$110</definedName>
    <definedName name="Hivatal" localSheetId="0">[2]Ritának1!$C$1:$O$110</definedName>
    <definedName name="Hivatal">[3]Ritának1!$C$1:$O$110</definedName>
    <definedName name="igadat" localSheetId="0">#REF!</definedName>
    <definedName name="igadat">#REF!</definedName>
    <definedName name="jkkoé">#REF!</definedName>
    <definedName name="KAIG" localSheetId="0">[2]Ritának2!$CC$1:$CO$110</definedName>
    <definedName name="KAIG">[3]Ritának2!$CC$1:$CO$110</definedName>
    <definedName name="KeletBp" localSheetId="0">#REF!</definedName>
    <definedName name="KeletBp">#REF!</definedName>
    <definedName name="kiug" localSheetId="0" hidden="1">[17]összesen!#REF!</definedName>
    <definedName name="kiug" hidden="1">[17]összesen!#REF!</definedName>
    <definedName name="Komárom" localSheetId="0">[2]Ritának1!$FC$1:$FO$110</definedName>
    <definedName name="Komárom">[3]Ritának1!$FC$1:$FO$110</definedName>
    <definedName name="LL">#REF!</definedName>
    <definedName name="MM">#REF!</definedName>
    <definedName name="netto" localSheetId="0" hidden="1">'[6]Munka 1'!#REF!</definedName>
    <definedName name="netto" hidden="1">'[7]Munka 1'!#REF!</definedName>
    <definedName name="Nógrád" localSheetId="0">[2]Ritának1!$FP$1:$GB$110</definedName>
    <definedName name="Nógrád">[3]Ritának1!$FP$1:$GB$110</definedName>
    <definedName name="_xlnm.Print_Area" localSheetId="0">'H_Vezetői jogorvoslat'!$B$3:$L$17</definedName>
    <definedName name="Oktatás" localSheetId="0">[2]Ritának1!$AC$1:$AO$110</definedName>
    <definedName name="Oktatás">[3]Ritának1!$AC$1:$AO$110</definedName>
    <definedName name="OLL">#REF!</definedName>
    <definedName name="OPO">[18]Ritának2!$P$1:$AB$110</definedName>
    <definedName name="összes">#REF!</definedName>
    <definedName name="Pest" localSheetId="0">[15]Ritának!#REF!</definedName>
    <definedName name="Pest">[19]Ritának!#REF!</definedName>
    <definedName name="ppest" localSheetId="0">[15]Ritának!#REF!</definedName>
    <definedName name="ppest">[19]Ritának!#REF!</definedName>
    <definedName name="sasasas" hidden="1">'[20]42. sz. c (2002.) tan.'!#REF!</definedName>
    <definedName name="sdASAn" hidden="1">'[20]42. sz. c (2002.) tan.'!#REF!</definedName>
    <definedName name="Somogy" localSheetId="0">[15]Ritának!#REF!</definedName>
    <definedName name="Somogy">[19]Ritának!#REF!</definedName>
    <definedName name="sorok_azonÖsszes_ell_legm_szint" localSheetId="0">#REF!</definedName>
    <definedName name="sorok_azonÖsszes_ell_legm_szint">#REF!</definedName>
    <definedName name="Szabolcs" localSheetId="0">[15]Ritának!#REF!</definedName>
    <definedName name="Szabolcs">[19]Ritának!#REF!</definedName>
    <definedName name="Szolnok" localSheetId="0">[15]Ritának!#REF!</definedName>
    <definedName name="Szolnok">[19]Ritának!#REF!</definedName>
    <definedName name="SZTADI" localSheetId="0">[2]Ritának1!$P$1:$AB$110</definedName>
    <definedName name="SZTADI">[3]Ritának1!$P$1:$AB$110</definedName>
    <definedName name="táblacím" localSheetId="0">#REF!</definedName>
    <definedName name="táblacím">#REF!</definedName>
    <definedName name="Tolna" localSheetId="0">[15]Ritának!#REF!</definedName>
    <definedName name="Tolna">[19]Ritának!#REF!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3" l="1"/>
  <c r="H17" i="13"/>
  <c r="G17" i="13"/>
  <c r="F17" i="13"/>
  <c r="E17" i="13"/>
  <c r="D17" i="13"/>
  <c r="C17" i="13"/>
  <c r="I16" i="13"/>
  <c r="I15" i="13"/>
  <c r="L15" i="13" s="1"/>
  <c r="I14" i="13"/>
  <c r="L14" i="13" s="1"/>
  <c r="I13" i="13"/>
  <c r="I12" i="13"/>
  <c r="L12" i="13" s="1"/>
  <c r="I11" i="13"/>
  <c r="L11" i="13" s="1"/>
  <c r="I10" i="13"/>
  <c r="J10" i="13" l="1"/>
  <c r="L10" i="13"/>
  <c r="L13" i="13"/>
  <c r="J13" i="13"/>
  <c r="L16" i="13"/>
  <c r="J16" i="13"/>
  <c r="I17" i="13"/>
  <c r="J12" i="13"/>
  <c r="J15" i="13"/>
  <c r="J11" i="13"/>
  <c r="L17" i="13" l="1"/>
  <c r="J17" i="13"/>
</calcChain>
</file>

<file path=xl/sharedStrings.xml><?xml version="1.0" encoding="utf-8"?>
<sst xmlns="http://schemas.openxmlformats.org/spreadsheetml/2006/main" count="23" uniqueCount="23">
  <si>
    <t>NAV vezetőjének jogorvoslati döntései 2019. évben</t>
  </si>
  <si>
    <t>Szakterület</t>
  </si>
  <si>
    <t>Érdemi jogorvoslati döntések</t>
  </si>
  <si>
    <t>Helybenhagyás aránya</t>
  </si>
  <si>
    <t xml:space="preserve">kérelem visszaut., eljár.megszün. </t>
  </si>
  <si>
    <t xml:space="preserve">Elintézett ügyek összesen </t>
  </si>
  <si>
    <t>Helybenhagyás/ intézkedés mellőzése/ kifogás elutasítása</t>
  </si>
  <si>
    <t>Megváltoz-tatás</t>
  </si>
  <si>
    <t>Megsemmisítés/ kifogásnak helytadás</t>
  </si>
  <si>
    <t>Megsemmisítés, új eljárás/ intézkedésre kötelezés</t>
  </si>
  <si>
    <t>Rész-jogerő</t>
  </si>
  <si>
    <t>Intézkedésre kötelezés</t>
  </si>
  <si>
    <t>Mind- 
összesen</t>
  </si>
  <si>
    <t>2019. év</t>
  </si>
  <si>
    <t>Felügyeleti intézkedés keretében hozott vezetői döntés</t>
  </si>
  <si>
    <t>Végrehajtási kifogást elbíráló végzés elleni fellebbezés elbírálása</t>
  </si>
  <si>
    <t>Ismételt ellenőrzés iránti kérelem elbírálására hozott végzés elleni fellebbezés elbírálása</t>
  </si>
  <si>
    <t>Ellenőrzési határidő túllépése miatt kifogás elbírálása</t>
  </si>
  <si>
    <t>NAV vezetője által kiadmányozott irat kézbesítése kapcsán kézbesítési vélelem megdöntése iránti kérelem elbírlása</t>
  </si>
  <si>
    <t>-</t>
  </si>
  <si>
    <t>Másodfok által kiadmányozott irat kézbesítése kapcsán kézbesítési vélelem megdöntése iránti kérelem elbírálása</t>
  </si>
  <si>
    <t>Fellebbviteli Igazgatóság egyéb végzése elleni fellebbezés elbírálása</t>
  </si>
  <si>
    <t xml:space="preserve">   Jogorvoslatok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</si>
</sst>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sz val="11"/>
      <name val="Times New Roman CE"/>
      <family val="1"/>
      <charset val="238"/>
    </font>
    <font>
      <sz val="12"/>
      <color indexed="12"/>
      <name val="Times New Roman CE"/>
      <charset val="238"/>
    </font>
    <font>
      <u/>
      <sz val="11"/>
      <color indexed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u/>
      <sz val="12"/>
      <color indexed="12"/>
      <name val="Times New Roman"/>
      <family val="1"/>
      <charset val="238"/>
    </font>
    <font>
      <i/>
      <u/>
      <sz val="12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8"/>
      <name val="Times New Roman CE"/>
      <family val="1"/>
      <charset val="238"/>
    </font>
    <font>
      <sz val="11"/>
      <color rgb="FF00B0F0"/>
      <name val="Times New Roman CE"/>
      <charset val="238"/>
    </font>
    <font>
      <b/>
      <sz val="11"/>
      <color rgb="FF00B0F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DE9D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2" fillId="0" borderId="0"/>
    <xf numFmtId="0" fontId="5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1" fillId="0" borderId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9" fillId="0" borderId="0"/>
    <xf numFmtId="0" fontId="9" fillId="0" borderId="0"/>
  </cellStyleXfs>
  <cellXfs count="63">
    <xf numFmtId="0" fontId="0" fillId="0" borderId="0" xfId="0"/>
    <xf numFmtId="0" fontId="14" fillId="0" borderId="0" xfId="14" applyFont="1" applyFill="1" applyAlignment="1" applyProtection="1">
      <alignment vertical="center"/>
    </xf>
    <xf numFmtId="0" fontId="3" fillId="0" borderId="0" xfId="15" applyFont="1" applyAlignment="1">
      <alignment vertical="center"/>
    </xf>
    <xf numFmtId="0" fontId="18" fillId="0" borderId="0" xfId="13" applyFont="1" applyAlignment="1">
      <alignment horizontal="right" vertical="center"/>
    </xf>
    <xf numFmtId="0" fontId="15" fillId="0" borderId="0" xfId="15" applyFont="1" applyAlignment="1">
      <alignment vertical="center" wrapText="1"/>
    </xf>
    <xf numFmtId="0" fontId="21" fillId="0" borderId="0" xfId="15" applyFont="1" applyAlignment="1">
      <alignment vertical="center"/>
    </xf>
    <xf numFmtId="3" fontId="3" fillId="0" borderId="0" xfId="15" applyNumberFormat="1" applyFont="1" applyAlignment="1">
      <alignment vertical="center"/>
    </xf>
    <xf numFmtId="0" fontId="12" fillId="0" borderId="6" xfId="15" applyFont="1" applyBorder="1" applyAlignment="1">
      <alignment horizontal="left" vertical="center" wrapText="1" indent="1"/>
    </xf>
    <xf numFmtId="3" fontId="20" fillId="2" borderId="3" xfId="15" applyNumberFormat="1" applyFont="1" applyFill="1" applyBorder="1" applyAlignment="1">
      <alignment horizontal="right" vertical="center" indent="1"/>
    </xf>
    <xf numFmtId="3" fontId="12" fillId="2" borderId="1" xfId="15" applyNumberFormat="1" applyFont="1" applyFill="1" applyBorder="1" applyAlignment="1">
      <alignment horizontal="right" vertical="center" indent="1"/>
    </xf>
    <xf numFmtId="3" fontId="12" fillId="2" borderId="2" xfId="15" applyNumberFormat="1" applyFont="1" applyFill="1" applyBorder="1" applyAlignment="1">
      <alignment horizontal="right" vertical="center" indent="1"/>
    </xf>
    <xf numFmtId="3" fontId="20" fillId="0" borderId="1" xfId="15" applyNumberFormat="1" applyFont="1" applyBorder="1" applyAlignment="1">
      <alignment horizontal="right" vertical="center" indent="1"/>
    </xf>
    <xf numFmtId="164" fontId="22" fillId="0" borderId="18" xfId="15" applyNumberFormat="1" applyFont="1" applyBorder="1" applyAlignment="1">
      <alignment horizontal="right" vertical="center" indent="1"/>
    </xf>
    <xf numFmtId="3" fontId="20" fillId="2" borderId="1" xfId="15" applyNumberFormat="1" applyFont="1" applyFill="1" applyBorder="1" applyAlignment="1">
      <alignment horizontal="right" vertical="center" indent="1"/>
    </xf>
    <xf numFmtId="3" fontId="20" fillId="0" borderId="7" xfId="15" applyNumberFormat="1" applyFont="1" applyBorder="1" applyAlignment="1">
      <alignment horizontal="right" vertical="center" indent="1"/>
    </xf>
    <xf numFmtId="0" fontId="12" fillId="4" borderId="6" xfId="15" applyFont="1" applyFill="1" applyBorder="1" applyAlignment="1">
      <alignment horizontal="left" vertical="center" wrapText="1" indent="1"/>
    </xf>
    <xf numFmtId="3" fontId="20" fillId="4" borderId="3" xfId="15" applyNumberFormat="1" applyFont="1" applyFill="1" applyBorder="1" applyAlignment="1">
      <alignment horizontal="right" vertical="center" indent="1"/>
    </xf>
    <xf numFmtId="3" fontId="12" fillId="4" borderId="1" xfId="15" applyNumberFormat="1" applyFont="1" applyFill="1" applyBorder="1" applyAlignment="1">
      <alignment horizontal="right" vertical="center" indent="1"/>
    </xf>
    <xf numFmtId="3" fontId="12" fillId="4" borderId="2" xfId="15" applyNumberFormat="1" applyFont="1" applyFill="1" applyBorder="1" applyAlignment="1">
      <alignment horizontal="right" vertical="center" indent="1"/>
    </xf>
    <xf numFmtId="3" fontId="20" fillId="4" borderId="1" xfId="15" applyNumberFormat="1" applyFont="1" applyFill="1" applyBorder="1" applyAlignment="1">
      <alignment horizontal="right" vertical="center" indent="1"/>
    </xf>
    <xf numFmtId="164" fontId="22" fillId="4" borderId="18" xfId="15" applyNumberFormat="1" applyFont="1" applyFill="1" applyBorder="1" applyAlignment="1">
      <alignment horizontal="right" vertical="center" indent="1"/>
    </xf>
    <xf numFmtId="3" fontId="20" fillId="4" borderId="7" xfId="15" applyNumberFormat="1" applyFont="1" applyFill="1" applyBorder="1" applyAlignment="1">
      <alignment horizontal="right" vertical="center" indent="1"/>
    </xf>
    <xf numFmtId="0" fontId="12" fillId="0" borderId="4" xfId="15" applyFont="1" applyBorder="1" applyAlignment="1">
      <alignment horizontal="left" vertical="center" wrapText="1" indent="1"/>
    </xf>
    <xf numFmtId="3" fontId="20" fillId="2" borderId="19" xfId="15" applyNumberFormat="1" applyFont="1" applyFill="1" applyBorder="1" applyAlignment="1">
      <alignment horizontal="right" vertical="center" indent="1"/>
    </xf>
    <xf numFmtId="3" fontId="12" fillId="2" borderId="12" xfId="15" applyNumberFormat="1" applyFont="1" applyFill="1" applyBorder="1" applyAlignment="1">
      <alignment horizontal="right" vertical="center" indent="1"/>
    </xf>
    <xf numFmtId="3" fontId="12" fillId="2" borderId="18" xfId="15" applyNumberFormat="1" applyFont="1" applyFill="1" applyBorder="1" applyAlignment="1">
      <alignment horizontal="right" vertical="center" indent="1"/>
    </xf>
    <xf numFmtId="3" fontId="20" fillId="2" borderId="18" xfId="15" applyNumberFormat="1" applyFont="1" applyFill="1" applyBorder="1" applyAlignment="1">
      <alignment horizontal="right" vertical="center" indent="1"/>
    </xf>
    <xf numFmtId="0" fontId="12" fillId="4" borderId="4" xfId="15" applyFont="1" applyFill="1" applyBorder="1" applyAlignment="1">
      <alignment horizontal="left" vertical="center" wrapText="1" indent="1"/>
    </xf>
    <xf numFmtId="3" fontId="20" fillId="4" borderId="19" xfId="15" applyNumberFormat="1" applyFont="1" applyFill="1" applyBorder="1" applyAlignment="1">
      <alignment horizontal="right" vertical="center" indent="1"/>
    </xf>
    <xf numFmtId="3" fontId="12" fillId="4" borderId="12" xfId="15" applyNumberFormat="1" applyFont="1" applyFill="1" applyBorder="1" applyAlignment="1">
      <alignment horizontal="right" vertical="center" indent="1"/>
    </xf>
    <xf numFmtId="3" fontId="12" fillId="4" borderId="18" xfId="15" applyNumberFormat="1" applyFont="1" applyFill="1" applyBorder="1" applyAlignment="1">
      <alignment horizontal="right" vertical="center" indent="1"/>
    </xf>
    <xf numFmtId="3" fontId="20" fillId="4" borderId="18" xfId="15" applyNumberFormat="1" applyFont="1" applyFill="1" applyBorder="1" applyAlignment="1">
      <alignment horizontal="right" vertical="center" indent="1"/>
    </xf>
    <xf numFmtId="3" fontId="20" fillId="0" borderId="12" xfId="15" applyNumberFormat="1" applyFont="1" applyBorder="1" applyAlignment="1">
      <alignment horizontal="right" vertical="center" indent="1"/>
    </xf>
    <xf numFmtId="3" fontId="20" fillId="4" borderId="12" xfId="15" applyNumberFormat="1" applyFont="1" applyFill="1" applyBorder="1" applyAlignment="1">
      <alignment horizontal="right" vertical="center" indent="1"/>
    </xf>
    <xf numFmtId="3" fontId="16" fillId="3" borderId="9" xfId="15" applyNumberFormat="1" applyFont="1" applyFill="1" applyBorder="1" applyAlignment="1">
      <alignment horizontal="right" vertical="center" indent="1"/>
    </xf>
    <xf numFmtId="3" fontId="16" fillId="3" borderId="8" xfId="15" applyNumberFormat="1" applyFont="1" applyFill="1" applyBorder="1" applyAlignment="1">
      <alignment horizontal="left" vertical="center"/>
    </xf>
    <xf numFmtId="3" fontId="16" fillId="3" borderId="27" xfId="15" applyNumberFormat="1" applyFont="1" applyFill="1" applyBorder="1" applyAlignment="1">
      <alignment horizontal="right" vertical="center" indent="1"/>
    </xf>
    <xf numFmtId="164" fontId="23" fillId="3" borderId="26" xfId="15" applyNumberFormat="1" applyFont="1" applyFill="1" applyBorder="1" applyAlignment="1">
      <alignment horizontal="right" vertical="center" indent="1"/>
    </xf>
    <xf numFmtId="3" fontId="16" fillId="3" borderId="26" xfId="15" applyNumberFormat="1" applyFont="1" applyFill="1" applyBorder="1" applyAlignment="1">
      <alignment horizontal="right" vertical="center" indent="1"/>
    </xf>
    <xf numFmtId="0" fontId="16" fillId="0" borderId="13" xfId="15" applyFont="1" applyBorder="1" applyAlignment="1">
      <alignment horizontal="center" vertical="center" wrapText="1"/>
    </xf>
    <xf numFmtId="0" fontId="16" fillId="0" borderId="24" xfId="15" applyFont="1" applyBorder="1" applyAlignment="1">
      <alignment horizontal="center" vertical="center" wrapText="1"/>
    </xf>
    <xf numFmtId="0" fontId="16" fillId="0" borderId="25" xfId="15" applyFont="1" applyBorder="1" applyAlignment="1">
      <alignment horizontal="center" vertical="center" wrapText="1"/>
    </xf>
    <xf numFmtId="0" fontId="17" fillId="0" borderId="0" xfId="14" applyFont="1" applyFill="1" applyAlignment="1" applyProtection="1">
      <alignment vertical="center"/>
    </xf>
    <xf numFmtId="0" fontId="15" fillId="0" borderId="0" xfId="15" applyFont="1" applyAlignment="1">
      <alignment horizontal="center" vertical="center" wrapText="1"/>
    </xf>
    <xf numFmtId="0" fontId="16" fillId="3" borderId="20" xfId="15" applyFont="1" applyFill="1" applyBorder="1" applyAlignment="1">
      <alignment horizontal="center" vertical="center" wrapText="1"/>
    </xf>
    <xf numFmtId="0" fontId="16" fillId="3" borderId="14" xfId="15" applyFont="1" applyFill="1" applyBorder="1" applyAlignment="1">
      <alignment horizontal="center" vertical="center" wrapText="1"/>
    </xf>
    <xf numFmtId="0" fontId="16" fillId="3" borderId="4" xfId="15" applyFont="1" applyFill="1" applyBorder="1" applyAlignment="1">
      <alignment horizontal="center" vertical="center" wrapText="1"/>
    </xf>
    <xf numFmtId="0" fontId="16" fillId="3" borderId="16" xfId="15" applyFont="1" applyFill="1" applyBorder="1" applyAlignment="1">
      <alignment horizontal="center" vertical="center" wrapText="1"/>
    </xf>
    <xf numFmtId="0" fontId="16" fillId="3" borderId="17" xfId="15" applyFont="1" applyFill="1" applyBorder="1" applyAlignment="1">
      <alignment horizontal="center" vertical="center" wrapText="1"/>
    </xf>
    <xf numFmtId="0" fontId="16" fillId="3" borderId="21" xfId="15" applyFont="1" applyFill="1" applyBorder="1" applyAlignment="1">
      <alignment horizontal="center" vertical="center" wrapText="1"/>
    </xf>
    <xf numFmtId="0" fontId="19" fillId="3" borderId="15" xfId="15" applyFont="1" applyFill="1" applyBorder="1" applyAlignment="1">
      <alignment horizontal="center" vertical="center" wrapText="1"/>
    </xf>
    <xf numFmtId="0" fontId="19" fillId="3" borderId="11" xfId="15" applyFont="1" applyFill="1" applyBorder="1" applyAlignment="1">
      <alignment horizontal="center" vertical="center" wrapText="1"/>
    </xf>
    <xf numFmtId="0" fontId="19" fillId="3" borderId="12" xfId="15" applyFont="1" applyFill="1" applyBorder="1" applyAlignment="1">
      <alignment horizontal="center" vertical="center" wrapText="1"/>
    </xf>
    <xf numFmtId="0" fontId="20" fillId="3" borderId="15" xfId="15" applyFont="1" applyFill="1" applyBorder="1" applyAlignment="1">
      <alignment horizontal="center" vertical="center" wrapText="1"/>
    </xf>
    <xf numFmtId="0" fontId="20" fillId="3" borderId="11" xfId="15" applyFont="1" applyFill="1" applyBorder="1" applyAlignment="1">
      <alignment horizontal="center" vertical="center" wrapText="1"/>
    </xf>
    <xf numFmtId="0" fontId="20" fillId="3" borderId="12" xfId="15" applyFont="1" applyFill="1" applyBorder="1" applyAlignment="1">
      <alignment horizontal="center" vertical="center" wrapText="1"/>
    </xf>
    <xf numFmtId="0" fontId="16" fillId="3" borderId="22" xfId="15" applyFont="1" applyFill="1" applyBorder="1" applyAlignment="1">
      <alignment horizontal="center" vertical="center" wrapText="1"/>
    </xf>
    <xf numFmtId="0" fontId="16" fillId="3" borderId="23" xfId="15" applyFont="1" applyFill="1" applyBorder="1" applyAlignment="1">
      <alignment horizontal="center" vertical="center" wrapText="1"/>
    </xf>
    <xf numFmtId="0" fontId="16" fillId="3" borderId="5" xfId="15" applyFont="1" applyFill="1" applyBorder="1" applyAlignment="1">
      <alignment horizontal="center" vertical="center" wrapText="1"/>
    </xf>
    <xf numFmtId="0" fontId="4" fillId="3" borderId="10" xfId="15" applyFont="1" applyFill="1" applyBorder="1" applyAlignment="1">
      <alignment horizontal="center" vertical="center" wrapText="1"/>
    </xf>
    <xf numFmtId="0" fontId="4" fillId="3" borderId="12" xfId="15" applyFont="1" applyFill="1" applyBorder="1" applyAlignment="1">
      <alignment horizontal="center" vertical="center" wrapText="1"/>
    </xf>
    <xf numFmtId="0" fontId="16" fillId="3" borderId="10" xfId="15" applyFont="1" applyFill="1" applyBorder="1" applyAlignment="1">
      <alignment horizontal="center" vertical="center" wrapText="1"/>
    </xf>
    <xf numFmtId="0" fontId="16" fillId="3" borderId="12" xfId="15" applyFont="1" applyFill="1" applyBorder="1" applyAlignment="1">
      <alignment horizontal="center" vertical="center" wrapText="1"/>
    </xf>
  </cellXfs>
  <cellStyles count="18">
    <cellStyle name="Hivatkozás 2" xfId="14" xr:uid="{00000000-0005-0000-0000-000000000000}"/>
    <cellStyle name="Normál" xfId="0" builtinId="0"/>
    <cellStyle name="Normál 10" xfId="3" xr:uid="{00000000-0005-0000-0000-000002000000}"/>
    <cellStyle name="Normál 11" xfId="6" xr:uid="{00000000-0005-0000-0000-000003000000}"/>
    <cellStyle name="Normál 11 3" xfId="7" xr:uid="{00000000-0005-0000-0000-000004000000}"/>
    <cellStyle name="Normál 12" xfId="17" xr:uid="{00000000-0005-0000-0000-000005000000}"/>
    <cellStyle name="Normál 15" xfId="9" xr:uid="{00000000-0005-0000-0000-000006000000}"/>
    <cellStyle name="Normál 2" xfId="1" xr:uid="{00000000-0005-0000-0000-000007000000}"/>
    <cellStyle name="Normál 2 2" xfId="8" xr:uid="{00000000-0005-0000-0000-000008000000}"/>
    <cellStyle name="Normál 2 2 2" xfId="11" xr:uid="{00000000-0005-0000-0000-000009000000}"/>
    <cellStyle name="Normál 2 3" xfId="10" xr:uid="{00000000-0005-0000-0000-00000A000000}"/>
    <cellStyle name="Normál 2 4" xfId="16" xr:uid="{00000000-0005-0000-0000-00000B000000}"/>
    <cellStyle name="Normál 3" xfId="2" xr:uid="{00000000-0005-0000-0000-00000C000000}"/>
    <cellStyle name="Normál 3 2 2 2 2" xfId="4" xr:uid="{00000000-0005-0000-0000-00000D000000}"/>
    <cellStyle name="Normál 9" xfId="5" xr:uid="{00000000-0005-0000-0000-00000E000000}"/>
    <cellStyle name="Normál_JOGItablak_képletekkel2008junKATI" xfId="15" xr:uid="{00000000-0005-0000-0000-00000F000000}"/>
    <cellStyle name="Normál_UJnevibeszhozTABLATERVEKjogiBALAZSNEtol2005jun6" xfId="13" xr:uid="{00000000-0005-0000-0000-000010000000}"/>
    <cellStyle name="Százalék 2" xfId="12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0695\LOCALS~1\Temp\C.Lotus.Notes.Data\hatteranyagELNOKnek2005dec15iigertreKEPEI2005dec15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0695/LOCALS~1/Temp/C.Lotus.Notes.Data/hatteranyagELNOKnek2005dec15iigertreKEPEI2005dec15.XLS?2D61DD93" TargetMode="External"/><Relationship Id="rId1" Type="http://schemas.openxmlformats.org/officeDocument/2006/relationships/externalLinkPath" Target="file:///\\2D61DD93\hatteranyagELNOKnek2005dec15iigertreKEPEI2005dec1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031\LOCALS~1\Temp\C.Lotus.Notes.Data\DOCUME~1\u001436\LOCALS~1\Temp\C.Lotus.Notes.Data\EXCEL5\ASZatfogo2005ben\atadottKITOLTOTTtanusitvanyok27tol46ig2005nov1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unka\BESZAMOLO\2008\Fook\02nev\Humpol\BR-S08063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2005\letszam2005\2005-eves\BRS-2005dec31xl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2005/letszam2005/2005-eves/BRS-2005dec31xls.xls?2C9E2C08" TargetMode="External"/><Relationship Id="rId1" Type="http://schemas.openxmlformats.org/officeDocument/2006/relationships/externalLinkPath" Target="file:///\\2C9E2C08\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Xls\1999\ZARASOK\Augusztus\Befolyt999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031\LOCALS~1\Temp\C.Lotus.Notes.Data\DOCUME~1\u001436\LOCALS~1\Temp\C.Lotus.Notes.Data\EXCEL5\2005\letszam2005\2005-eves\BRS-2005dec31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B1:M27"/>
  <sheetViews>
    <sheetView tabSelected="1" zoomScale="82" zoomScaleNormal="82" workbookViewId="0">
      <selection activeCell="B4" sqref="B4:L4"/>
    </sheetView>
  </sheetViews>
  <sheetFormatPr defaultColWidth="9.25" defaultRowHeight="12.75"/>
  <cols>
    <col min="1" max="1" width="1.75" style="2" customWidth="1"/>
    <col min="2" max="2" width="48.125" style="2" customWidth="1"/>
    <col min="3" max="3" width="11.5" style="2" customWidth="1"/>
    <col min="4" max="4" width="8.75" style="2" customWidth="1"/>
    <col min="5" max="5" width="8.375" style="2" customWidth="1"/>
    <col min="6" max="6" width="9.875" style="2" customWidth="1"/>
    <col min="7" max="7" width="7.125" style="2" customWidth="1"/>
    <col min="8" max="8" width="9.625" style="2" customWidth="1"/>
    <col min="9" max="9" width="10.25" style="2" customWidth="1"/>
    <col min="10" max="11" width="11.875" style="2" customWidth="1"/>
    <col min="12" max="12" width="9.375" style="2" customWidth="1"/>
    <col min="13" max="13" width="8.875" style="2" customWidth="1"/>
    <col min="14" max="252" width="8" style="2" customWidth="1"/>
    <col min="253" max="253" width="1.75" style="2" customWidth="1"/>
    <col min="254" max="254" width="32.875" style="2" customWidth="1"/>
    <col min="255" max="255" width="10.25" style="2" customWidth="1"/>
    <col min="256" max="256" width="9.25" style="2"/>
    <col min="257" max="257" width="1.75" style="2" customWidth="1"/>
    <col min="258" max="258" width="48.125" style="2" customWidth="1"/>
    <col min="259" max="259" width="11.5" style="2" customWidth="1"/>
    <col min="260" max="260" width="6.875" style="2" customWidth="1"/>
    <col min="261" max="261" width="8.375" style="2" customWidth="1"/>
    <col min="262" max="262" width="9.875" style="2" customWidth="1"/>
    <col min="263" max="263" width="7.125" style="2" customWidth="1"/>
    <col min="264" max="265" width="9.625" style="2" customWidth="1"/>
    <col min="266" max="266" width="8.375" style="2" customWidth="1"/>
    <col min="267" max="267" width="7.625" style="2" customWidth="1"/>
    <col min="268" max="268" width="9.375" style="2" customWidth="1"/>
    <col min="269" max="269" width="8.875" style="2" customWidth="1"/>
    <col min="270" max="508" width="8" style="2" customWidth="1"/>
    <col min="509" max="509" width="1.75" style="2" customWidth="1"/>
    <col min="510" max="510" width="32.875" style="2" customWidth="1"/>
    <col min="511" max="511" width="10.25" style="2" customWidth="1"/>
    <col min="512" max="512" width="9.25" style="2"/>
    <col min="513" max="513" width="1.75" style="2" customWidth="1"/>
    <col min="514" max="514" width="48.125" style="2" customWidth="1"/>
    <col min="515" max="515" width="11.5" style="2" customWidth="1"/>
    <col min="516" max="516" width="6.875" style="2" customWidth="1"/>
    <col min="517" max="517" width="8.375" style="2" customWidth="1"/>
    <col min="518" max="518" width="9.875" style="2" customWidth="1"/>
    <col min="519" max="519" width="7.125" style="2" customWidth="1"/>
    <col min="520" max="521" width="9.625" style="2" customWidth="1"/>
    <col min="522" max="522" width="8.375" style="2" customWidth="1"/>
    <col min="523" max="523" width="7.625" style="2" customWidth="1"/>
    <col min="524" max="524" width="9.375" style="2" customWidth="1"/>
    <col min="525" max="525" width="8.875" style="2" customWidth="1"/>
    <col min="526" max="764" width="8" style="2" customWidth="1"/>
    <col min="765" max="765" width="1.75" style="2" customWidth="1"/>
    <col min="766" max="766" width="32.875" style="2" customWidth="1"/>
    <col min="767" max="767" width="10.25" style="2" customWidth="1"/>
    <col min="768" max="768" width="9.25" style="2"/>
    <col min="769" max="769" width="1.75" style="2" customWidth="1"/>
    <col min="770" max="770" width="48.125" style="2" customWidth="1"/>
    <col min="771" max="771" width="11.5" style="2" customWidth="1"/>
    <col min="772" max="772" width="6.875" style="2" customWidth="1"/>
    <col min="773" max="773" width="8.375" style="2" customWidth="1"/>
    <col min="774" max="774" width="9.875" style="2" customWidth="1"/>
    <col min="775" max="775" width="7.125" style="2" customWidth="1"/>
    <col min="776" max="777" width="9.625" style="2" customWidth="1"/>
    <col min="778" max="778" width="8.375" style="2" customWidth="1"/>
    <col min="779" max="779" width="7.625" style="2" customWidth="1"/>
    <col min="780" max="780" width="9.375" style="2" customWidth="1"/>
    <col min="781" max="781" width="8.875" style="2" customWidth="1"/>
    <col min="782" max="1020" width="8" style="2" customWidth="1"/>
    <col min="1021" max="1021" width="1.75" style="2" customWidth="1"/>
    <col min="1022" max="1022" width="32.875" style="2" customWidth="1"/>
    <col min="1023" max="1023" width="10.25" style="2" customWidth="1"/>
    <col min="1024" max="1024" width="9.25" style="2"/>
    <col min="1025" max="1025" width="1.75" style="2" customWidth="1"/>
    <col min="1026" max="1026" width="48.125" style="2" customWidth="1"/>
    <col min="1027" max="1027" width="11.5" style="2" customWidth="1"/>
    <col min="1028" max="1028" width="6.875" style="2" customWidth="1"/>
    <col min="1029" max="1029" width="8.375" style="2" customWidth="1"/>
    <col min="1030" max="1030" width="9.875" style="2" customWidth="1"/>
    <col min="1031" max="1031" width="7.125" style="2" customWidth="1"/>
    <col min="1032" max="1033" width="9.625" style="2" customWidth="1"/>
    <col min="1034" max="1034" width="8.375" style="2" customWidth="1"/>
    <col min="1035" max="1035" width="7.625" style="2" customWidth="1"/>
    <col min="1036" max="1036" width="9.375" style="2" customWidth="1"/>
    <col min="1037" max="1037" width="8.875" style="2" customWidth="1"/>
    <col min="1038" max="1276" width="8" style="2" customWidth="1"/>
    <col min="1277" max="1277" width="1.75" style="2" customWidth="1"/>
    <col min="1278" max="1278" width="32.875" style="2" customWidth="1"/>
    <col min="1279" max="1279" width="10.25" style="2" customWidth="1"/>
    <col min="1280" max="1280" width="9.25" style="2"/>
    <col min="1281" max="1281" width="1.75" style="2" customWidth="1"/>
    <col min="1282" max="1282" width="48.125" style="2" customWidth="1"/>
    <col min="1283" max="1283" width="11.5" style="2" customWidth="1"/>
    <col min="1284" max="1284" width="6.875" style="2" customWidth="1"/>
    <col min="1285" max="1285" width="8.375" style="2" customWidth="1"/>
    <col min="1286" max="1286" width="9.875" style="2" customWidth="1"/>
    <col min="1287" max="1287" width="7.125" style="2" customWidth="1"/>
    <col min="1288" max="1289" width="9.625" style="2" customWidth="1"/>
    <col min="1290" max="1290" width="8.375" style="2" customWidth="1"/>
    <col min="1291" max="1291" width="7.625" style="2" customWidth="1"/>
    <col min="1292" max="1292" width="9.375" style="2" customWidth="1"/>
    <col min="1293" max="1293" width="8.875" style="2" customWidth="1"/>
    <col min="1294" max="1532" width="8" style="2" customWidth="1"/>
    <col min="1533" max="1533" width="1.75" style="2" customWidth="1"/>
    <col min="1534" max="1534" width="32.875" style="2" customWidth="1"/>
    <col min="1535" max="1535" width="10.25" style="2" customWidth="1"/>
    <col min="1536" max="1536" width="9.25" style="2"/>
    <col min="1537" max="1537" width="1.75" style="2" customWidth="1"/>
    <col min="1538" max="1538" width="48.125" style="2" customWidth="1"/>
    <col min="1539" max="1539" width="11.5" style="2" customWidth="1"/>
    <col min="1540" max="1540" width="6.875" style="2" customWidth="1"/>
    <col min="1541" max="1541" width="8.375" style="2" customWidth="1"/>
    <col min="1542" max="1542" width="9.875" style="2" customWidth="1"/>
    <col min="1543" max="1543" width="7.125" style="2" customWidth="1"/>
    <col min="1544" max="1545" width="9.625" style="2" customWidth="1"/>
    <col min="1546" max="1546" width="8.375" style="2" customWidth="1"/>
    <col min="1547" max="1547" width="7.625" style="2" customWidth="1"/>
    <col min="1548" max="1548" width="9.375" style="2" customWidth="1"/>
    <col min="1549" max="1549" width="8.875" style="2" customWidth="1"/>
    <col min="1550" max="1788" width="8" style="2" customWidth="1"/>
    <col min="1789" max="1789" width="1.75" style="2" customWidth="1"/>
    <col min="1790" max="1790" width="32.875" style="2" customWidth="1"/>
    <col min="1791" max="1791" width="10.25" style="2" customWidth="1"/>
    <col min="1792" max="1792" width="9.25" style="2"/>
    <col min="1793" max="1793" width="1.75" style="2" customWidth="1"/>
    <col min="1794" max="1794" width="48.125" style="2" customWidth="1"/>
    <col min="1795" max="1795" width="11.5" style="2" customWidth="1"/>
    <col min="1796" max="1796" width="6.875" style="2" customWidth="1"/>
    <col min="1797" max="1797" width="8.375" style="2" customWidth="1"/>
    <col min="1798" max="1798" width="9.875" style="2" customWidth="1"/>
    <col min="1799" max="1799" width="7.125" style="2" customWidth="1"/>
    <col min="1800" max="1801" width="9.625" style="2" customWidth="1"/>
    <col min="1802" max="1802" width="8.375" style="2" customWidth="1"/>
    <col min="1803" max="1803" width="7.625" style="2" customWidth="1"/>
    <col min="1804" max="1804" width="9.375" style="2" customWidth="1"/>
    <col min="1805" max="1805" width="8.875" style="2" customWidth="1"/>
    <col min="1806" max="2044" width="8" style="2" customWidth="1"/>
    <col min="2045" max="2045" width="1.75" style="2" customWidth="1"/>
    <col min="2046" max="2046" width="32.875" style="2" customWidth="1"/>
    <col min="2047" max="2047" width="10.25" style="2" customWidth="1"/>
    <col min="2048" max="2048" width="9.25" style="2"/>
    <col min="2049" max="2049" width="1.75" style="2" customWidth="1"/>
    <col min="2050" max="2050" width="48.125" style="2" customWidth="1"/>
    <col min="2051" max="2051" width="11.5" style="2" customWidth="1"/>
    <col min="2052" max="2052" width="6.875" style="2" customWidth="1"/>
    <col min="2053" max="2053" width="8.375" style="2" customWidth="1"/>
    <col min="2054" max="2054" width="9.875" style="2" customWidth="1"/>
    <col min="2055" max="2055" width="7.125" style="2" customWidth="1"/>
    <col min="2056" max="2057" width="9.625" style="2" customWidth="1"/>
    <col min="2058" max="2058" width="8.375" style="2" customWidth="1"/>
    <col min="2059" max="2059" width="7.625" style="2" customWidth="1"/>
    <col min="2060" max="2060" width="9.375" style="2" customWidth="1"/>
    <col min="2061" max="2061" width="8.875" style="2" customWidth="1"/>
    <col min="2062" max="2300" width="8" style="2" customWidth="1"/>
    <col min="2301" max="2301" width="1.75" style="2" customWidth="1"/>
    <col min="2302" max="2302" width="32.875" style="2" customWidth="1"/>
    <col min="2303" max="2303" width="10.25" style="2" customWidth="1"/>
    <col min="2304" max="2304" width="9.25" style="2"/>
    <col min="2305" max="2305" width="1.75" style="2" customWidth="1"/>
    <col min="2306" max="2306" width="48.125" style="2" customWidth="1"/>
    <col min="2307" max="2307" width="11.5" style="2" customWidth="1"/>
    <col min="2308" max="2308" width="6.875" style="2" customWidth="1"/>
    <col min="2309" max="2309" width="8.375" style="2" customWidth="1"/>
    <col min="2310" max="2310" width="9.875" style="2" customWidth="1"/>
    <col min="2311" max="2311" width="7.125" style="2" customWidth="1"/>
    <col min="2312" max="2313" width="9.625" style="2" customWidth="1"/>
    <col min="2314" max="2314" width="8.375" style="2" customWidth="1"/>
    <col min="2315" max="2315" width="7.625" style="2" customWidth="1"/>
    <col min="2316" max="2316" width="9.375" style="2" customWidth="1"/>
    <col min="2317" max="2317" width="8.875" style="2" customWidth="1"/>
    <col min="2318" max="2556" width="8" style="2" customWidth="1"/>
    <col min="2557" max="2557" width="1.75" style="2" customWidth="1"/>
    <col min="2558" max="2558" width="32.875" style="2" customWidth="1"/>
    <col min="2559" max="2559" width="10.25" style="2" customWidth="1"/>
    <col min="2560" max="2560" width="9.25" style="2"/>
    <col min="2561" max="2561" width="1.75" style="2" customWidth="1"/>
    <col min="2562" max="2562" width="48.125" style="2" customWidth="1"/>
    <col min="2563" max="2563" width="11.5" style="2" customWidth="1"/>
    <col min="2564" max="2564" width="6.875" style="2" customWidth="1"/>
    <col min="2565" max="2565" width="8.375" style="2" customWidth="1"/>
    <col min="2566" max="2566" width="9.875" style="2" customWidth="1"/>
    <col min="2567" max="2567" width="7.125" style="2" customWidth="1"/>
    <col min="2568" max="2569" width="9.625" style="2" customWidth="1"/>
    <col min="2570" max="2570" width="8.375" style="2" customWidth="1"/>
    <col min="2571" max="2571" width="7.625" style="2" customWidth="1"/>
    <col min="2572" max="2572" width="9.375" style="2" customWidth="1"/>
    <col min="2573" max="2573" width="8.875" style="2" customWidth="1"/>
    <col min="2574" max="2812" width="8" style="2" customWidth="1"/>
    <col min="2813" max="2813" width="1.75" style="2" customWidth="1"/>
    <col min="2814" max="2814" width="32.875" style="2" customWidth="1"/>
    <col min="2815" max="2815" width="10.25" style="2" customWidth="1"/>
    <col min="2816" max="2816" width="9.25" style="2"/>
    <col min="2817" max="2817" width="1.75" style="2" customWidth="1"/>
    <col min="2818" max="2818" width="48.125" style="2" customWidth="1"/>
    <col min="2819" max="2819" width="11.5" style="2" customWidth="1"/>
    <col min="2820" max="2820" width="6.875" style="2" customWidth="1"/>
    <col min="2821" max="2821" width="8.375" style="2" customWidth="1"/>
    <col min="2822" max="2822" width="9.875" style="2" customWidth="1"/>
    <col min="2823" max="2823" width="7.125" style="2" customWidth="1"/>
    <col min="2824" max="2825" width="9.625" style="2" customWidth="1"/>
    <col min="2826" max="2826" width="8.375" style="2" customWidth="1"/>
    <col min="2827" max="2827" width="7.625" style="2" customWidth="1"/>
    <col min="2828" max="2828" width="9.375" style="2" customWidth="1"/>
    <col min="2829" max="2829" width="8.875" style="2" customWidth="1"/>
    <col min="2830" max="3068" width="8" style="2" customWidth="1"/>
    <col min="3069" max="3069" width="1.75" style="2" customWidth="1"/>
    <col min="3070" max="3070" width="32.875" style="2" customWidth="1"/>
    <col min="3071" max="3071" width="10.25" style="2" customWidth="1"/>
    <col min="3072" max="3072" width="9.25" style="2"/>
    <col min="3073" max="3073" width="1.75" style="2" customWidth="1"/>
    <col min="3074" max="3074" width="48.125" style="2" customWidth="1"/>
    <col min="3075" max="3075" width="11.5" style="2" customWidth="1"/>
    <col min="3076" max="3076" width="6.875" style="2" customWidth="1"/>
    <col min="3077" max="3077" width="8.375" style="2" customWidth="1"/>
    <col min="3078" max="3078" width="9.875" style="2" customWidth="1"/>
    <col min="3079" max="3079" width="7.125" style="2" customWidth="1"/>
    <col min="3080" max="3081" width="9.625" style="2" customWidth="1"/>
    <col min="3082" max="3082" width="8.375" style="2" customWidth="1"/>
    <col min="3083" max="3083" width="7.625" style="2" customWidth="1"/>
    <col min="3084" max="3084" width="9.375" style="2" customWidth="1"/>
    <col min="3085" max="3085" width="8.875" style="2" customWidth="1"/>
    <col min="3086" max="3324" width="8" style="2" customWidth="1"/>
    <col min="3325" max="3325" width="1.75" style="2" customWidth="1"/>
    <col min="3326" max="3326" width="32.875" style="2" customWidth="1"/>
    <col min="3327" max="3327" width="10.25" style="2" customWidth="1"/>
    <col min="3328" max="3328" width="9.25" style="2"/>
    <col min="3329" max="3329" width="1.75" style="2" customWidth="1"/>
    <col min="3330" max="3330" width="48.125" style="2" customWidth="1"/>
    <col min="3331" max="3331" width="11.5" style="2" customWidth="1"/>
    <col min="3332" max="3332" width="6.875" style="2" customWidth="1"/>
    <col min="3333" max="3333" width="8.375" style="2" customWidth="1"/>
    <col min="3334" max="3334" width="9.875" style="2" customWidth="1"/>
    <col min="3335" max="3335" width="7.125" style="2" customWidth="1"/>
    <col min="3336" max="3337" width="9.625" style="2" customWidth="1"/>
    <col min="3338" max="3338" width="8.375" style="2" customWidth="1"/>
    <col min="3339" max="3339" width="7.625" style="2" customWidth="1"/>
    <col min="3340" max="3340" width="9.375" style="2" customWidth="1"/>
    <col min="3341" max="3341" width="8.875" style="2" customWidth="1"/>
    <col min="3342" max="3580" width="8" style="2" customWidth="1"/>
    <col min="3581" max="3581" width="1.75" style="2" customWidth="1"/>
    <col min="3582" max="3582" width="32.875" style="2" customWidth="1"/>
    <col min="3583" max="3583" width="10.25" style="2" customWidth="1"/>
    <col min="3584" max="3584" width="9.25" style="2"/>
    <col min="3585" max="3585" width="1.75" style="2" customWidth="1"/>
    <col min="3586" max="3586" width="48.125" style="2" customWidth="1"/>
    <col min="3587" max="3587" width="11.5" style="2" customWidth="1"/>
    <col min="3588" max="3588" width="6.875" style="2" customWidth="1"/>
    <col min="3589" max="3589" width="8.375" style="2" customWidth="1"/>
    <col min="3590" max="3590" width="9.875" style="2" customWidth="1"/>
    <col min="3591" max="3591" width="7.125" style="2" customWidth="1"/>
    <col min="3592" max="3593" width="9.625" style="2" customWidth="1"/>
    <col min="3594" max="3594" width="8.375" style="2" customWidth="1"/>
    <col min="3595" max="3595" width="7.625" style="2" customWidth="1"/>
    <col min="3596" max="3596" width="9.375" style="2" customWidth="1"/>
    <col min="3597" max="3597" width="8.875" style="2" customWidth="1"/>
    <col min="3598" max="3836" width="8" style="2" customWidth="1"/>
    <col min="3837" max="3837" width="1.75" style="2" customWidth="1"/>
    <col min="3838" max="3838" width="32.875" style="2" customWidth="1"/>
    <col min="3839" max="3839" width="10.25" style="2" customWidth="1"/>
    <col min="3840" max="3840" width="9.25" style="2"/>
    <col min="3841" max="3841" width="1.75" style="2" customWidth="1"/>
    <col min="3842" max="3842" width="48.125" style="2" customWidth="1"/>
    <col min="3843" max="3843" width="11.5" style="2" customWidth="1"/>
    <col min="3844" max="3844" width="6.875" style="2" customWidth="1"/>
    <col min="3845" max="3845" width="8.375" style="2" customWidth="1"/>
    <col min="3846" max="3846" width="9.875" style="2" customWidth="1"/>
    <col min="3847" max="3847" width="7.125" style="2" customWidth="1"/>
    <col min="3848" max="3849" width="9.625" style="2" customWidth="1"/>
    <col min="3850" max="3850" width="8.375" style="2" customWidth="1"/>
    <col min="3851" max="3851" width="7.625" style="2" customWidth="1"/>
    <col min="3852" max="3852" width="9.375" style="2" customWidth="1"/>
    <col min="3853" max="3853" width="8.875" style="2" customWidth="1"/>
    <col min="3854" max="4092" width="8" style="2" customWidth="1"/>
    <col min="4093" max="4093" width="1.75" style="2" customWidth="1"/>
    <col min="4094" max="4094" width="32.875" style="2" customWidth="1"/>
    <col min="4095" max="4095" width="10.25" style="2" customWidth="1"/>
    <col min="4096" max="4096" width="9.25" style="2"/>
    <col min="4097" max="4097" width="1.75" style="2" customWidth="1"/>
    <col min="4098" max="4098" width="48.125" style="2" customWidth="1"/>
    <col min="4099" max="4099" width="11.5" style="2" customWidth="1"/>
    <col min="4100" max="4100" width="6.875" style="2" customWidth="1"/>
    <col min="4101" max="4101" width="8.375" style="2" customWidth="1"/>
    <col min="4102" max="4102" width="9.875" style="2" customWidth="1"/>
    <col min="4103" max="4103" width="7.125" style="2" customWidth="1"/>
    <col min="4104" max="4105" width="9.625" style="2" customWidth="1"/>
    <col min="4106" max="4106" width="8.375" style="2" customWidth="1"/>
    <col min="4107" max="4107" width="7.625" style="2" customWidth="1"/>
    <col min="4108" max="4108" width="9.375" style="2" customWidth="1"/>
    <col min="4109" max="4109" width="8.875" style="2" customWidth="1"/>
    <col min="4110" max="4348" width="8" style="2" customWidth="1"/>
    <col min="4349" max="4349" width="1.75" style="2" customWidth="1"/>
    <col min="4350" max="4350" width="32.875" style="2" customWidth="1"/>
    <col min="4351" max="4351" width="10.25" style="2" customWidth="1"/>
    <col min="4352" max="4352" width="9.25" style="2"/>
    <col min="4353" max="4353" width="1.75" style="2" customWidth="1"/>
    <col min="4354" max="4354" width="48.125" style="2" customWidth="1"/>
    <col min="4355" max="4355" width="11.5" style="2" customWidth="1"/>
    <col min="4356" max="4356" width="6.875" style="2" customWidth="1"/>
    <col min="4357" max="4357" width="8.375" style="2" customWidth="1"/>
    <col min="4358" max="4358" width="9.875" style="2" customWidth="1"/>
    <col min="4359" max="4359" width="7.125" style="2" customWidth="1"/>
    <col min="4360" max="4361" width="9.625" style="2" customWidth="1"/>
    <col min="4362" max="4362" width="8.375" style="2" customWidth="1"/>
    <col min="4363" max="4363" width="7.625" style="2" customWidth="1"/>
    <col min="4364" max="4364" width="9.375" style="2" customWidth="1"/>
    <col min="4365" max="4365" width="8.875" style="2" customWidth="1"/>
    <col min="4366" max="4604" width="8" style="2" customWidth="1"/>
    <col min="4605" max="4605" width="1.75" style="2" customWidth="1"/>
    <col min="4606" max="4606" width="32.875" style="2" customWidth="1"/>
    <col min="4607" max="4607" width="10.25" style="2" customWidth="1"/>
    <col min="4608" max="4608" width="9.25" style="2"/>
    <col min="4609" max="4609" width="1.75" style="2" customWidth="1"/>
    <col min="4610" max="4610" width="48.125" style="2" customWidth="1"/>
    <col min="4611" max="4611" width="11.5" style="2" customWidth="1"/>
    <col min="4612" max="4612" width="6.875" style="2" customWidth="1"/>
    <col min="4613" max="4613" width="8.375" style="2" customWidth="1"/>
    <col min="4614" max="4614" width="9.875" style="2" customWidth="1"/>
    <col min="4615" max="4615" width="7.125" style="2" customWidth="1"/>
    <col min="4616" max="4617" width="9.625" style="2" customWidth="1"/>
    <col min="4618" max="4618" width="8.375" style="2" customWidth="1"/>
    <col min="4619" max="4619" width="7.625" style="2" customWidth="1"/>
    <col min="4620" max="4620" width="9.375" style="2" customWidth="1"/>
    <col min="4621" max="4621" width="8.875" style="2" customWidth="1"/>
    <col min="4622" max="4860" width="8" style="2" customWidth="1"/>
    <col min="4861" max="4861" width="1.75" style="2" customWidth="1"/>
    <col min="4862" max="4862" width="32.875" style="2" customWidth="1"/>
    <col min="4863" max="4863" width="10.25" style="2" customWidth="1"/>
    <col min="4864" max="4864" width="9.25" style="2"/>
    <col min="4865" max="4865" width="1.75" style="2" customWidth="1"/>
    <col min="4866" max="4866" width="48.125" style="2" customWidth="1"/>
    <col min="4867" max="4867" width="11.5" style="2" customWidth="1"/>
    <col min="4868" max="4868" width="6.875" style="2" customWidth="1"/>
    <col min="4869" max="4869" width="8.375" style="2" customWidth="1"/>
    <col min="4870" max="4870" width="9.875" style="2" customWidth="1"/>
    <col min="4871" max="4871" width="7.125" style="2" customWidth="1"/>
    <col min="4872" max="4873" width="9.625" style="2" customWidth="1"/>
    <col min="4874" max="4874" width="8.375" style="2" customWidth="1"/>
    <col min="4875" max="4875" width="7.625" style="2" customWidth="1"/>
    <col min="4876" max="4876" width="9.375" style="2" customWidth="1"/>
    <col min="4877" max="4877" width="8.875" style="2" customWidth="1"/>
    <col min="4878" max="5116" width="8" style="2" customWidth="1"/>
    <col min="5117" max="5117" width="1.75" style="2" customWidth="1"/>
    <col min="5118" max="5118" width="32.875" style="2" customWidth="1"/>
    <col min="5119" max="5119" width="10.25" style="2" customWidth="1"/>
    <col min="5120" max="5120" width="9.25" style="2"/>
    <col min="5121" max="5121" width="1.75" style="2" customWidth="1"/>
    <col min="5122" max="5122" width="48.125" style="2" customWidth="1"/>
    <col min="5123" max="5123" width="11.5" style="2" customWidth="1"/>
    <col min="5124" max="5124" width="6.875" style="2" customWidth="1"/>
    <col min="5125" max="5125" width="8.375" style="2" customWidth="1"/>
    <col min="5126" max="5126" width="9.875" style="2" customWidth="1"/>
    <col min="5127" max="5127" width="7.125" style="2" customWidth="1"/>
    <col min="5128" max="5129" width="9.625" style="2" customWidth="1"/>
    <col min="5130" max="5130" width="8.375" style="2" customWidth="1"/>
    <col min="5131" max="5131" width="7.625" style="2" customWidth="1"/>
    <col min="5132" max="5132" width="9.375" style="2" customWidth="1"/>
    <col min="5133" max="5133" width="8.875" style="2" customWidth="1"/>
    <col min="5134" max="5372" width="8" style="2" customWidth="1"/>
    <col min="5373" max="5373" width="1.75" style="2" customWidth="1"/>
    <col min="5374" max="5374" width="32.875" style="2" customWidth="1"/>
    <col min="5375" max="5375" width="10.25" style="2" customWidth="1"/>
    <col min="5376" max="5376" width="9.25" style="2"/>
    <col min="5377" max="5377" width="1.75" style="2" customWidth="1"/>
    <col min="5378" max="5378" width="48.125" style="2" customWidth="1"/>
    <col min="5379" max="5379" width="11.5" style="2" customWidth="1"/>
    <col min="5380" max="5380" width="6.875" style="2" customWidth="1"/>
    <col min="5381" max="5381" width="8.375" style="2" customWidth="1"/>
    <col min="5382" max="5382" width="9.875" style="2" customWidth="1"/>
    <col min="5383" max="5383" width="7.125" style="2" customWidth="1"/>
    <col min="5384" max="5385" width="9.625" style="2" customWidth="1"/>
    <col min="5386" max="5386" width="8.375" style="2" customWidth="1"/>
    <col min="5387" max="5387" width="7.625" style="2" customWidth="1"/>
    <col min="5388" max="5388" width="9.375" style="2" customWidth="1"/>
    <col min="5389" max="5389" width="8.875" style="2" customWidth="1"/>
    <col min="5390" max="5628" width="8" style="2" customWidth="1"/>
    <col min="5629" max="5629" width="1.75" style="2" customWidth="1"/>
    <col min="5630" max="5630" width="32.875" style="2" customWidth="1"/>
    <col min="5631" max="5631" width="10.25" style="2" customWidth="1"/>
    <col min="5632" max="5632" width="9.25" style="2"/>
    <col min="5633" max="5633" width="1.75" style="2" customWidth="1"/>
    <col min="5634" max="5634" width="48.125" style="2" customWidth="1"/>
    <col min="5635" max="5635" width="11.5" style="2" customWidth="1"/>
    <col min="5636" max="5636" width="6.875" style="2" customWidth="1"/>
    <col min="5637" max="5637" width="8.375" style="2" customWidth="1"/>
    <col min="5638" max="5638" width="9.875" style="2" customWidth="1"/>
    <col min="5639" max="5639" width="7.125" style="2" customWidth="1"/>
    <col min="5640" max="5641" width="9.625" style="2" customWidth="1"/>
    <col min="5642" max="5642" width="8.375" style="2" customWidth="1"/>
    <col min="5643" max="5643" width="7.625" style="2" customWidth="1"/>
    <col min="5644" max="5644" width="9.375" style="2" customWidth="1"/>
    <col min="5645" max="5645" width="8.875" style="2" customWidth="1"/>
    <col min="5646" max="5884" width="8" style="2" customWidth="1"/>
    <col min="5885" max="5885" width="1.75" style="2" customWidth="1"/>
    <col min="5886" max="5886" width="32.875" style="2" customWidth="1"/>
    <col min="5887" max="5887" width="10.25" style="2" customWidth="1"/>
    <col min="5888" max="5888" width="9.25" style="2"/>
    <col min="5889" max="5889" width="1.75" style="2" customWidth="1"/>
    <col min="5890" max="5890" width="48.125" style="2" customWidth="1"/>
    <col min="5891" max="5891" width="11.5" style="2" customWidth="1"/>
    <col min="5892" max="5892" width="6.875" style="2" customWidth="1"/>
    <col min="5893" max="5893" width="8.375" style="2" customWidth="1"/>
    <col min="5894" max="5894" width="9.875" style="2" customWidth="1"/>
    <col min="5895" max="5895" width="7.125" style="2" customWidth="1"/>
    <col min="5896" max="5897" width="9.625" style="2" customWidth="1"/>
    <col min="5898" max="5898" width="8.375" style="2" customWidth="1"/>
    <col min="5899" max="5899" width="7.625" style="2" customWidth="1"/>
    <col min="5900" max="5900" width="9.375" style="2" customWidth="1"/>
    <col min="5901" max="5901" width="8.875" style="2" customWidth="1"/>
    <col min="5902" max="6140" width="8" style="2" customWidth="1"/>
    <col min="6141" max="6141" width="1.75" style="2" customWidth="1"/>
    <col min="6142" max="6142" width="32.875" style="2" customWidth="1"/>
    <col min="6143" max="6143" width="10.25" style="2" customWidth="1"/>
    <col min="6144" max="6144" width="9.25" style="2"/>
    <col min="6145" max="6145" width="1.75" style="2" customWidth="1"/>
    <col min="6146" max="6146" width="48.125" style="2" customWidth="1"/>
    <col min="6147" max="6147" width="11.5" style="2" customWidth="1"/>
    <col min="6148" max="6148" width="6.875" style="2" customWidth="1"/>
    <col min="6149" max="6149" width="8.375" style="2" customWidth="1"/>
    <col min="6150" max="6150" width="9.875" style="2" customWidth="1"/>
    <col min="6151" max="6151" width="7.125" style="2" customWidth="1"/>
    <col min="6152" max="6153" width="9.625" style="2" customWidth="1"/>
    <col min="6154" max="6154" width="8.375" style="2" customWidth="1"/>
    <col min="6155" max="6155" width="7.625" style="2" customWidth="1"/>
    <col min="6156" max="6156" width="9.375" style="2" customWidth="1"/>
    <col min="6157" max="6157" width="8.875" style="2" customWidth="1"/>
    <col min="6158" max="6396" width="8" style="2" customWidth="1"/>
    <col min="6397" max="6397" width="1.75" style="2" customWidth="1"/>
    <col min="6398" max="6398" width="32.875" style="2" customWidth="1"/>
    <col min="6399" max="6399" width="10.25" style="2" customWidth="1"/>
    <col min="6400" max="6400" width="9.25" style="2"/>
    <col min="6401" max="6401" width="1.75" style="2" customWidth="1"/>
    <col min="6402" max="6402" width="48.125" style="2" customWidth="1"/>
    <col min="6403" max="6403" width="11.5" style="2" customWidth="1"/>
    <col min="6404" max="6404" width="6.875" style="2" customWidth="1"/>
    <col min="6405" max="6405" width="8.375" style="2" customWidth="1"/>
    <col min="6406" max="6406" width="9.875" style="2" customWidth="1"/>
    <col min="6407" max="6407" width="7.125" style="2" customWidth="1"/>
    <col min="6408" max="6409" width="9.625" style="2" customWidth="1"/>
    <col min="6410" max="6410" width="8.375" style="2" customWidth="1"/>
    <col min="6411" max="6411" width="7.625" style="2" customWidth="1"/>
    <col min="6412" max="6412" width="9.375" style="2" customWidth="1"/>
    <col min="6413" max="6413" width="8.875" style="2" customWidth="1"/>
    <col min="6414" max="6652" width="8" style="2" customWidth="1"/>
    <col min="6653" max="6653" width="1.75" style="2" customWidth="1"/>
    <col min="6654" max="6654" width="32.875" style="2" customWidth="1"/>
    <col min="6655" max="6655" width="10.25" style="2" customWidth="1"/>
    <col min="6656" max="6656" width="9.25" style="2"/>
    <col min="6657" max="6657" width="1.75" style="2" customWidth="1"/>
    <col min="6658" max="6658" width="48.125" style="2" customWidth="1"/>
    <col min="6659" max="6659" width="11.5" style="2" customWidth="1"/>
    <col min="6660" max="6660" width="6.875" style="2" customWidth="1"/>
    <col min="6661" max="6661" width="8.375" style="2" customWidth="1"/>
    <col min="6662" max="6662" width="9.875" style="2" customWidth="1"/>
    <col min="6663" max="6663" width="7.125" style="2" customWidth="1"/>
    <col min="6664" max="6665" width="9.625" style="2" customWidth="1"/>
    <col min="6666" max="6666" width="8.375" style="2" customWidth="1"/>
    <col min="6667" max="6667" width="7.625" style="2" customWidth="1"/>
    <col min="6668" max="6668" width="9.375" style="2" customWidth="1"/>
    <col min="6669" max="6669" width="8.875" style="2" customWidth="1"/>
    <col min="6670" max="6908" width="8" style="2" customWidth="1"/>
    <col min="6909" max="6909" width="1.75" style="2" customWidth="1"/>
    <col min="6910" max="6910" width="32.875" style="2" customWidth="1"/>
    <col min="6911" max="6911" width="10.25" style="2" customWidth="1"/>
    <col min="6912" max="6912" width="9.25" style="2"/>
    <col min="6913" max="6913" width="1.75" style="2" customWidth="1"/>
    <col min="6914" max="6914" width="48.125" style="2" customWidth="1"/>
    <col min="6915" max="6915" width="11.5" style="2" customWidth="1"/>
    <col min="6916" max="6916" width="6.875" style="2" customWidth="1"/>
    <col min="6917" max="6917" width="8.375" style="2" customWidth="1"/>
    <col min="6918" max="6918" width="9.875" style="2" customWidth="1"/>
    <col min="6919" max="6919" width="7.125" style="2" customWidth="1"/>
    <col min="6920" max="6921" width="9.625" style="2" customWidth="1"/>
    <col min="6922" max="6922" width="8.375" style="2" customWidth="1"/>
    <col min="6923" max="6923" width="7.625" style="2" customWidth="1"/>
    <col min="6924" max="6924" width="9.375" style="2" customWidth="1"/>
    <col min="6925" max="6925" width="8.875" style="2" customWidth="1"/>
    <col min="6926" max="7164" width="8" style="2" customWidth="1"/>
    <col min="7165" max="7165" width="1.75" style="2" customWidth="1"/>
    <col min="7166" max="7166" width="32.875" style="2" customWidth="1"/>
    <col min="7167" max="7167" width="10.25" style="2" customWidth="1"/>
    <col min="7168" max="7168" width="9.25" style="2"/>
    <col min="7169" max="7169" width="1.75" style="2" customWidth="1"/>
    <col min="7170" max="7170" width="48.125" style="2" customWidth="1"/>
    <col min="7171" max="7171" width="11.5" style="2" customWidth="1"/>
    <col min="7172" max="7172" width="6.875" style="2" customWidth="1"/>
    <col min="7173" max="7173" width="8.375" style="2" customWidth="1"/>
    <col min="7174" max="7174" width="9.875" style="2" customWidth="1"/>
    <col min="7175" max="7175" width="7.125" style="2" customWidth="1"/>
    <col min="7176" max="7177" width="9.625" style="2" customWidth="1"/>
    <col min="7178" max="7178" width="8.375" style="2" customWidth="1"/>
    <col min="7179" max="7179" width="7.625" style="2" customWidth="1"/>
    <col min="7180" max="7180" width="9.375" style="2" customWidth="1"/>
    <col min="7181" max="7181" width="8.875" style="2" customWidth="1"/>
    <col min="7182" max="7420" width="8" style="2" customWidth="1"/>
    <col min="7421" max="7421" width="1.75" style="2" customWidth="1"/>
    <col min="7422" max="7422" width="32.875" style="2" customWidth="1"/>
    <col min="7423" max="7423" width="10.25" style="2" customWidth="1"/>
    <col min="7424" max="7424" width="9.25" style="2"/>
    <col min="7425" max="7425" width="1.75" style="2" customWidth="1"/>
    <col min="7426" max="7426" width="48.125" style="2" customWidth="1"/>
    <col min="7427" max="7427" width="11.5" style="2" customWidth="1"/>
    <col min="7428" max="7428" width="6.875" style="2" customWidth="1"/>
    <col min="7429" max="7429" width="8.375" style="2" customWidth="1"/>
    <col min="7430" max="7430" width="9.875" style="2" customWidth="1"/>
    <col min="7431" max="7431" width="7.125" style="2" customWidth="1"/>
    <col min="7432" max="7433" width="9.625" style="2" customWidth="1"/>
    <col min="7434" max="7434" width="8.375" style="2" customWidth="1"/>
    <col min="7435" max="7435" width="7.625" style="2" customWidth="1"/>
    <col min="7436" max="7436" width="9.375" style="2" customWidth="1"/>
    <col min="7437" max="7437" width="8.875" style="2" customWidth="1"/>
    <col min="7438" max="7676" width="8" style="2" customWidth="1"/>
    <col min="7677" max="7677" width="1.75" style="2" customWidth="1"/>
    <col min="7678" max="7678" width="32.875" style="2" customWidth="1"/>
    <col min="7679" max="7679" width="10.25" style="2" customWidth="1"/>
    <col min="7680" max="7680" width="9.25" style="2"/>
    <col min="7681" max="7681" width="1.75" style="2" customWidth="1"/>
    <col min="7682" max="7682" width="48.125" style="2" customWidth="1"/>
    <col min="7683" max="7683" width="11.5" style="2" customWidth="1"/>
    <col min="7684" max="7684" width="6.875" style="2" customWidth="1"/>
    <col min="7685" max="7685" width="8.375" style="2" customWidth="1"/>
    <col min="7686" max="7686" width="9.875" style="2" customWidth="1"/>
    <col min="7687" max="7687" width="7.125" style="2" customWidth="1"/>
    <col min="7688" max="7689" width="9.625" style="2" customWidth="1"/>
    <col min="7690" max="7690" width="8.375" style="2" customWidth="1"/>
    <col min="7691" max="7691" width="7.625" style="2" customWidth="1"/>
    <col min="7692" max="7692" width="9.375" style="2" customWidth="1"/>
    <col min="7693" max="7693" width="8.875" style="2" customWidth="1"/>
    <col min="7694" max="7932" width="8" style="2" customWidth="1"/>
    <col min="7933" max="7933" width="1.75" style="2" customWidth="1"/>
    <col min="7934" max="7934" width="32.875" style="2" customWidth="1"/>
    <col min="7935" max="7935" width="10.25" style="2" customWidth="1"/>
    <col min="7936" max="7936" width="9.25" style="2"/>
    <col min="7937" max="7937" width="1.75" style="2" customWidth="1"/>
    <col min="7938" max="7938" width="48.125" style="2" customWidth="1"/>
    <col min="7939" max="7939" width="11.5" style="2" customWidth="1"/>
    <col min="7940" max="7940" width="6.875" style="2" customWidth="1"/>
    <col min="7941" max="7941" width="8.375" style="2" customWidth="1"/>
    <col min="7942" max="7942" width="9.875" style="2" customWidth="1"/>
    <col min="7943" max="7943" width="7.125" style="2" customWidth="1"/>
    <col min="7944" max="7945" width="9.625" style="2" customWidth="1"/>
    <col min="7946" max="7946" width="8.375" style="2" customWidth="1"/>
    <col min="7947" max="7947" width="7.625" style="2" customWidth="1"/>
    <col min="7948" max="7948" width="9.375" style="2" customWidth="1"/>
    <col min="7949" max="7949" width="8.875" style="2" customWidth="1"/>
    <col min="7950" max="8188" width="8" style="2" customWidth="1"/>
    <col min="8189" max="8189" width="1.75" style="2" customWidth="1"/>
    <col min="8190" max="8190" width="32.875" style="2" customWidth="1"/>
    <col min="8191" max="8191" width="10.25" style="2" customWidth="1"/>
    <col min="8192" max="8192" width="9.25" style="2"/>
    <col min="8193" max="8193" width="1.75" style="2" customWidth="1"/>
    <col min="8194" max="8194" width="48.125" style="2" customWidth="1"/>
    <col min="8195" max="8195" width="11.5" style="2" customWidth="1"/>
    <col min="8196" max="8196" width="6.875" style="2" customWidth="1"/>
    <col min="8197" max="8197" width="8.375" style="2" customWidth="1"/>
    <col min="8198" max="8198" width="9.875" style="2" customWidth="1"/>
    <col min="8199" max="8199" width="7.125" style="2" customWidth="1"/>
    <col min="8200" max="8201" width="9.625" style="2" customWidth="1"/>
    <col min="8202" max="8202" width="8.375" style="2" customWidth="1"/>
    <col min="8203" max="8203" width="7.625" style="2" customWidth="1"/>
    <col min="8204" max="8204" width="9.375" style="2" customWidth="1"/>
    <col min="8205" max="8205" width="8.875" style="2" customWidth="1"/>
    <col min="8206" max="8444" width="8" style="2" customWidth="1"/>
    <col min="8445" max="8445" width="1.75" style="2" customWidth="1"/>
    <col min="8446" max="8446" width="32.875" style="2" customWidth="1"/>
    <col min="8447" max="8447" width="10.25" style="2" customWidth="1"/>
    <col min="8448" max="8448" width="9.25" style="2"/>
    <col min="8449" max="8449" width="1.75" style="2" customWidth="1"/>
    <col min="8450" max="8450" width="48.125" style="2" customWidth="1"/>
    <col min="8451" max="8451" width="11.5" style="2" customWidth="1"/>
    <col min="8452" max="8452" width="6.875" style="2" customWidth="1"/>
    <col min="8453" max="8453" width="8.375" style="2" customWidth="1"/>
    <col min="8454" max="8454" width="9.875" style="2" customWidth="1"/>
    <col min="8455" max="8455" width="7.125" style="2" customWidth="1"/>
    <col min="8456" max="8457" width="9.625" style="2" customWidth="1"/>
    <col min="8458" max="8458" width="8.375" style="2" customWidth="1"/>
    <col min="8459" max="8459" width="7.625" style="2" customWidth="1"/>
    <col min="8460" max="8460" width="9.375" style="2" customWidth="1"/>
    <col min="8461" max="8461" width="8.875" style="2" customWidth="1"/>
    <col min="8462" max="8700" width="8" style="2" customWidth="1"/>
    <col min="8701" max="8701" width="1.75" style="2" customWidth="1"/>
    <col min="8702" max="8702" width="32.875" style="2" customWidth="1"/>
    <col min="8703" max="8703" width="10.25" style="2" customWidth="1"/>
    <col min="8704" max="8704" width="9.25" style="2"/>
    <col min="8705" max="8705" width="1.75" style="2" customWidth="1"/>
    <col min="8706" max="8706" width="48.125" style="2" customWidth="1"/>
    <col min="8707" max="8707" width="11.5" style="2" customWidth="1"/>
    <col min="8708" max="8708" width="6.875" style="2" customWidth="1"/>
    <col min="8709" max="8709" width="8.375" style="2" customWidth="1"/>
    <col min="8710" max="8710" width="9.875" style="2" customWidth="1"/>
    <col min="8711" max="8711" width="7.125" style="2" customWidth="1"/>
    <col min="8712" max="8713" width="9.625" style="2" customWidth="1"/>
    <col min="8714" max="8714" width="8.375" style="2" customWidth="1"/>
    <col min="8715" max="8715" width="7.625" style="2" customWidth="1"/>
    <col min="8716" max="8716" width="9.375" style="2" customWidth="1"/>
    <col min="8717" max="8717" width="8.875" style="2" customWidth="1"/>
    <col min="8718" max="8956" width="8" style="2" customWidth="1"/>
    <col min="8957" max="8957" width="1.75" style="2" customWidth="1"/>
    <col min="8958" max="8958" width="32.875" style="2" customWidth="1"/>
    <col min="8959" max="8959" width="10.25" style="2" customWidth="1"/>
    <col min="8960" max="8960" width="9.25" style="2"/>
    <col min="8961" max="8961" width="1.75" style="2" customWidth="1"/>
    <col min="8962" max="8962" width="48.125" style="2" customWidth="1"/>
    <col min="8963" max="8963" width="11.5" style="2" customWidth="1"/>
    <col min="8964" max="8964" width="6.875" style="2" customWidth="1"/>
    <col min="8965" max="8965" width="8.375" style="2" customWidth="1"/>
    <col min="8966" max="8966" width="9.875" style="2" customWidth="1"/>
    <col min="8967" max="8967" width="7.125" style="2" customWidth="1"/>
    <col min="8968" max="8969" width="9.625" style="2" customWidth="1"/>
    <col min="8970" max="8970" width="8.375" style="2" customWidth="1"/>
    <col min="8971" max="8971" width="7.625" style="2" customWidth="1"/>
    <col min="8972" max="8972" width="9.375" style="2" customWidth="1"/>
    <col min="8973" max="8973" width="8.875" style="2" customWidth="1"/>
    <col min="8974" max="9212" width="8" style="2" customWidth="1"/>
    <col min="9213" max="9213" width="1.75" style="2" customWidth="1"/>
    <col min="9214" max="9214" width="32.875" style="2" customWidth="1"/>
    <col min="9215" max="9215" width="10.25" style="2" customWidth="1"/>
    <col min="9216" max="9216" width="9.25" style="2"/>
    <col min="9217" max="9217" width="1.75" style="2" customWidth="1"/>
    <col min="9218" max="9218" width="48.125" style="2" customWidth="1"/>
    <col min="9219" max="9219" width="11.5" style="2" customWidth="1"/>
    <col min="9220" max="9220" width="6.875" style="2" customWidth="1"/>
    <col min="9221" max="9221" width="8.375" style="2" customWidth="1"/>
    <col min="9222" max="9222" width="9.875" style="2" customWidth="1"/>
    <col min="9223" max="9223" width="7.125" style="2" customWidth="1"/>
    <col min="9224" max="9225" width="9.625" style="2" customWidth="1"/>
    <col min="9226" max="9226" width="8.375" style="2" customWidth="1"/>
    <col min="9227" max="9227" width="7.625" style="2" customWidth="1"/>
    <col min="9228" max="9228" width="9.375" style="2" customWidth="1"/>
    <col min="9229" max="9229" width="8.875" style="2" customWidth="1"/>
    <col min="9230" max="9468" width="8" style="2" customWidth="1"/>
    <col min="9469" max="9469" width="1.75" style="2" customWidth="1"/>
    <col min="9470" max="9470" width="32.875" style="2" customWidth="1"/>
    <col min="9471" max="9471" width="10.25" style="2" customWidth="1"/>
    <col min="9472" max="9472" width="9.25" style="2"/>
    <col min="9473" max="9473" width="1.75" style="2" customWidth="1"/>
    <col min="9474" max="9474" width="48.125" style="2" customWidth="1"/>
    <col min="9475" max="9475" width="11.5" style="2" customWidth="1"/>
    <col min="9476" max="9476" width="6.875" style="2" customWidth="1"/>
    <col min="9477" max="9477" width="8.375" style="2" customWidth="1"/>
    <col min="9478" max="9478" width="9.875" style="2" customWidth="1"/>
    <col min="9479" max="9479" width="7.125" style="2" customWidth="1"/>
    <col min="9480" max="9481" width="9.625" style="2" customWidth="1"/>
    <col min="9482" max="9482" width="8.375" style="2" customWidth="1"/>
    <col min="9483" max="9483" width="7.625" style="2" customWidth="1"/>
    <col min="9484" max="9484" width="9.375" style="2" customWidth="1"/>
    <col min="9485" max="9485" width="8.875" style="2" customWidth="1"/>
    <col min="9486" max="9724" width="8" style="2" customWidth="1"/>
    <col min="9725" max="9725" width="1.75" style="2" customWidth="1"/>
    <col min="9726" max="9726" width="32.875" style="2" customWidth="1"/>
    <col min="9727" max="9727" width="10.25" style="2" customWidth="1"/>
    <col min="9728" max="9728" width="9.25" style="2"/>
    <col min="9729" max="9729" width="1.75" style="2" customWidth="1"/>
    <col min="9730" max="9730" width="48.125" style="2" customWidth="1"/>
    <col min="9731" max="9731" width="11.5" style="2" customWidth="1"/>
    <col min="9732" max="9732" width="6.875" style="2" customWidth="1"/>
    <col min="9733" max="9733" width="8.375" style="2" customWidth="1"/>
    <col min="9734" max="9734" width="9.875" style="2" customWidth="1"/>
    <col min="9735" max="9735" width="7.125" style="2" customWidth="1"/>
    <col min="9736" max="9737" width="9.625" style="2" customWidth="1"/>
    <col min="9738" max="9738" width="8.375" style="2" customWidth="1"/>
    <col min="9739" max="9739" width="7.625" style="2" customWidth="1"/>
    <col min="9740" max="9740" width="9.375" style="2" customWidth="1"/>
    <col min="9741" max="9741" width="8.875" style="2" customWidth="1"/>
    <col min="9742" max="9980" width="8" style="2" customWidth="1"/>
    <col min="9981" max="9981" width="1.75" style="2" customWidth="1"/>
    <col min="9982" max="9982" width="32.875" style="2" customWidth="1"/>
    <col min="9983" max="9983" width="10.25" style="2" customWidth="1"/>
    <col min="9984" max="9984" width="9.25" style="2"/>
    <col min="9985" max="9985" width="1.75" style="2" customWidth="1"/>
    <col min="9986" max="9986" width="48.125" style="2" customWidth="1"/>
    <col min="9987" max="9987" width="11.5" style="2" customWidth="1"/>
    <col min="9988" max="9988" width="6.875" style="2" customWidth="1"/>
    <col min="9989" max="9989" width="8.375" style="2" customWidth="1"/>
    <col min="9990" max="9990" width="9.875" style="2" customWidth="1"/>
    <col min="9991" max="9991" width="7.125" style="2" customWidth="1"/>
    <col min="9992" max="9993" width="9.625" style="2" customWidth="1"/>
    <col min="9994" max="9994" width="8.375" style="2" customWidth="1"/>
    <col min="9995" max="9995" width="7.625" style="2" customWidth="1"/>
    <col min="9996" max="9996" width="9.375" style="2" customWidth="1"/>
    <col min="9997" max="9997" width="8.875" style="2" customWidth="1"/>
    <col min="9998" max="10236" width="8" style="2" customWidth="1"/>
    <col min="10237" max="10237" width="1.75" style="2" customWidth="1"/>
    <col min="10238" max="10238" width="32.875" style="2" customWidth="1"/>
    <col min="10239" max="10239" width="10.25" style="2" customWidth="1"/>
    <col min="10240" max="10240" width="9.25" style="2"/>
    <col min="10241" max="10241" width="1.75" style="2" customWidth="1"/>
    <col min="10242" max="10242" width="48.125" style="2" customWidth="1"/>
    <col min="10243" max="10243" width="11.5" style="2" customWidth="1"/>
    <col min="10244" max="10244" width="6.875" style="2" customWidth="1"/>
    <col min="10245" max="10245" width="8.375" style="2" customWidth="1"/>
    <col min="10246" max="10246" width="9.875" style="2" customWidth="1"/>
    <col min="10247" max="10247" width="7.125" style="2" customWidth="1"/>
    <col min="10248" max="10249" width="9.625" style="2" customWidth="1"/>
    <col min="10250" max="10250" width="8.375" style="2" customWidth="1"/>
    <col min="10251" max="10251" width="7.625" style="2" customWidth="1"/>
    <col min="10252" max="10252" width="9.375" style="2" customWidth="1"/>
    <col min="10253" max="10253" width="8.875" style="2" customWidth="1"/>
    <col min="10254" max="10492" width="8" style="2" customWidth="1"/>
    <col min="10493" max="10493" width="1.75" style="2" customWidth="1"/>
    <col min="10494" max="10494" width="32.875" style="2" customWidth="1"/>
    <col min="10495" max="10495" width="10.25" style="2" customWidth="1"/>
    <col min="10496" max="10496" width="9.25" style="2"/>
    <col min="10497" max="10497" width="1.75" style="2" customWidth="1"/>
    <col min="10498" max="10498" width="48.125" style="2" customWidth="1"/>
    <col min="10499" max="10499" width="11.5" style="2" customWidth="1"/>
    <col min="10500" max="10500" width="6.875" style="2" customWidth="1"/>
    <col min="10501" max="10501" width="8.375" style="2" customWidth="1"/>
    <col min="10502" max="10502" width="9.875" style="2" customWidth="1"/>
    <col min="10503" max="10503" width="7.125" style="2" customWidth="1"/>
    <col min="10504" max="10505" width="9.625" style="2" customWidth="1"/>
    <col min="10506" max="10506" width="8.375" style="2" customWidth="1"/>
    <col min="10507" max="10507" width="7.625" style="2" customWidth="1"/>
    <col min="10508" max="10508" width="9.375" style="2" customWidth="1"/>
    <col min="10509" max="10509" width="8.875" style="2" customWidth="1"/>
    <col min="10510" max="10748" width="8" style="2" customWidth="1"/>
    <col min="10749" max="10749" width="1.75" style="2" customWidth="1"/>
    <col min="10750" max="10750" width="32.875" style="2" customWidth="1"/>
    <col min="10751" max="10751" width="10.25" style="2" customWidth="1"/>
    <col min="10752" max="10752" width="9.25" style="2"/>
    <col min="10753" max="10753" width="1.75" style="2" customWidth="1"/>
    <col min="10754" max="10754" width="48.125" style="2" customWidth="1"/>
    <col min="10755" max="10755" width="11.5" style="2" customWidth="1"/>
    <col min="10756" max="10756" width="6.875" style="2" customWidth="1"/>
    <col min="10757" max="10757" width="8.375" style="2" customWidth="1"/>
    <col min="10758" max="10758" width="9.875" style="2" customWidth="1"/>
    <col min="10759" max="10759" width="7.125" style="2" customWidth="1"/>
    <col min="10760" max="10761" width="9.625" style="2" customWidth="1"/>
    <col min="10762" max="10762" width="8.375" style="2" customWidth="1"/>
    <col min="10763" max="10763" width="7.625" style="2" customWidth="1"/>
    <col min="10764" max="10764" width="9.375" style="2" customWidth="1"/>
    <col min="10765" max="10765" width="8.875" style="2" customWidth="1"/>
    <col min="10766" max="11004" width="8" style="2" customWidth="1"/>
    <col min="11005" max="11005" width="1.75" style="2" customWidth="1"/>
    <col min="11006" max="11006" width="32.875" style="2" customWidth="1"/>
    <col min="11007" max="11007" width="10.25" style="2" customWidth="1"/>
    <col min="11008" max="11008" width="9.25" style="2"/>
    <col min="11009" max="11009" width="1.75" style="2" customWidth="1"/>
    <col min="11010" max="11010" width="48.125" style="2" customWidth="1"/>
    <col min="11011" max="11011" width="11.5" style="2" customWidth="1"/>
    <col min="11012" max="11012" width="6.875" style="2" customWidth="1"/>
    <col min="11013" max="11013" width="8.375" style="2" customWidth="1"/>
    <col min="11014" max="11014" width="9.875" style="2" customWidth="1"/>
    <col min="11015" max="11015" width="7.125" style="2" customWidth="1"/>
    <col min="11016" max="11017" width="9.625" style="2" customWidth="1"/>
    <col min="11018" max="11018" width="8.375" style="2" customWidth="1"/>
    <col min="11019" max="11019" width="7.625" style="2" customWidth="1"/>
    <col min="11020" max="11020" width="9.375" style="2" customWidth="1"/>
    <col min="11021" max="11021" width="8.875" style="2" customWidth="1"/>
    <col min="11022" max="11260" width="8" style="2" customWidth="1"/>
    <col min="11261" max="11261" width="1.75" style="2" customWidth="1"/>
    <col min="11262" max="11262" width="32.875" style="2" customWidth="1"/>
    <col min="11263" max="11263" width="10.25" style="2" customWidth="1"/>
    <col min="11264" max="11264" width="9.25" style="2"/>
    <col min="11265" max="11265" width="1.75" style="2" customWidth="1"/>
    <col min="11266" max="11266" width="48.125" style="2" customWidth="1"/>
    <col min="11267" max="11267" width="11.5" style="2" customWidth="1"/>
    <col min="11268" max="11268" width="6.875" style="2" customWidth="1"/>
    <col min="11269" max="11269" width="8.375" style="2" customWidth="1"/>
    <col min="11270" max="11270" width="9.875" style="2" customWidth="1"/>
    <col min="11271" max="11271" width="7.125" style="2" customWidth="1"/>
    <col min="11272" max="11273" width="9.625" style="2" customWidth="1"/>
    <col min="11274" max="11274" width="8.375" style="2" customWidth="1"/>
    <col min="11275" max="11275" width="7.625" style="2" customWidth="1"/>
    <col min="11276" max="11276" width="9.375" style="2" customWidth="1"/>
    <col min="11277" max="11277" width="8.875" style="2" customWidth="1"/>
    <col min="11278" max="11516" width="8" style="2" customWidth="1"/>
    <col min="11517" max="11517" width="1.75" style="2" customWidth="1"/>
    <col min="11518" max="11518" width="32.875" style="2" customWidth="1"/>
    <col min="11519" max="11519" width="10.25" style="2" customWidth="1"/>
    <col min="11520" max="11520" width="9.25" style="2"/>
    <col min="11521" max="11521" width="1.75" style="2" customWidth="1"/>
    <col min="11522" max="11522" width="48.125" style="2" customWidth="1"/>
    <col min="11523" max="11523" width="11.5" style="2" customWidth="1"/>
    <col min="11524" max="11524" width="6.875" style="2" customWidth="1"/>
    <col min="11525" max="11525" width="8.375" style="2" customWidth="1"/>
    <col min="11526" max="11526" width="9.875" style="2" customWidth="1"/>
    <col min="11527" max="11527" width="7.125" style="2" customWidth="1"/>
    <col min="11528" max="11529" width="9.625" style="2" customWidth="1"/>
    <col min="11530" max="11530" width="8.375" style="2" customWidth="1"/>
    <col min="11531" max="11531" width="7.625" style="2" customWidth="1"/>
    <col min="11532" max="11532" width="9.375" style="2" customWidth="1"/>
    <col min="11533" max="11533" width="8.875" style="2" customWidth="1"/>
    <col min="11534" max="11772" width="8" style="2" customWidth="1"/>
    <col min="11773" max="11773" width="1.75" style="2" customWidth="1"/>
    <col min="11774" max="11774" width="32.875" style="2" customWidth="1"/>
    <col min="11775" max="11775" width="10.25" style="2" customWidth="1"/>
    <col min="11776" max="11776" width="9.25" style="2"/>
    <col min="11777" max="11777" width="1.75" style="2" customWidth="1"/>
    <col min="11778" max="11778" width="48.125" style="2" customWidth="1"/>
    <col min="11779" max="11779" width="11.5" style="2" customWidth="1"/>
    <col min="11780" max="11780" width="6.875" style="2" customWidth="1"/>
    <col min="11781" max="11781" width="8.375" style="2" customWidth="1"/>
    <col min="11782" max="11782" width="9.875" style="2" customWidth="1"/>
    <col min="11783" max="11783" width="7.125" style="2" customWidth="1"/>
    <col min="11784" max="11785" width="9.625" style="2" customWidth="1"/>
    <col min="11786" max="11786" width="8.375" style="2" customWidth="1"/>
    <col min="11787" max="11787" width="7.625" style="2" customWidth="1"/>
    <col min="11788" max="11788" width="9.375" style="2" customWidth="1"/>
    <col min="11789" max="11789" width="8.875" style="2" customWidth="1"/>
    <col min="11790" max="12028" width="8" style="2" customWidth="1"/>
    <col min="12029" max="12029" width="1.75" style="2" customWidth="1"/>
    <col min="12030" max="12030" width="32.875" style="2" customWidth="1"/>
    <col min="12031" max="12031" width="10.25" style="2" customWidth="1"/>
    <col min="12032" max="12032" width="9.25" style="2"/>
    <col min="12033" max="12033" width="1.75" style="2" customWidth="1"/>
    <col min="12034" max="12034" width="48.125" style="2" customWidth="1"/>
    <col min="12035" max="12035" width="11.5" style="2" customWidth="1"/>
    <col min="12036" max="12036" width="6.875" style="2" customWidth="1"/>
    <col min="12037" max="12037" width="8.375" style="2" customWidth="1"/>
    <col min="12038" max="12038" width="9.875" style="2" customWidth="1"/>
    <col min="12039" max="12039" width="7.125" style="2" customWidth="1"/>
    <col min="12040" max="12041" width="9.625" style="2" customWidth="1"/>
    <col min="12042" max="12042" width="8.375" style="2" customWidth="1"/>
    <col min="12043" max="12043" width="7.625" style="2" customWidth="1"/>
    <col min="12044" max="12044" width="9.375" style="2" customWidth="1"/>
    <col min="12045" max="12045" width="8.875" style="2" customWidth="1"/>
    <col min="12046" max="12284" width="8" style="2" customWidth="1"/>
    <col min="12285" max="12285" width="1.75" style="2" customWidth="1"/>
    <col min="12286" max="12286" width="32.875" style="2" customWidth="1"/>
    <col min="12287" max="12287" width="10.25" style="2" customWidth="1"/>
    <col min="12288" max="12288" width="9.25" style="2"/>
    <col min="12289" max="12289" width="1.75" style="2" customWidth="1"/>
    <col min="12290" max="12290" width="48.125" style="2" customWidth="1"/>
    <col min="12291" max="12291" width="11.5" style="2" customWidth="1"/>
    <col min="12292" max="12292" width="6.875" style="2" customWidth="1"/>
    <col min="12293" max="12293" width="8.375" style="2" customWidth="1"/>
    <col min="12294" max="12294" width="9.875" style="2" customWidth="1"/>
    <col min="12295" max="12295" width="7.125" style="2" customWidth="1"/>
    <col min="12296" max="12297" width="9.625" style="2" customWidth="1"/>
    <col min="12298" max="12298" width="8.375" style="2" customWidth="1"/>
    <col min="12299" max="12299" width="7.625" style="2" customWidth="1"/>
    <col min="12300" max="12300" width="9.375" style="2" customWidth="1"/>
    <col min="12301" max="12301" width="8.875" style="2" customWidth="1"/>
    <col min="12302" max="12540" width="8" style="2" customWidth="1"/>
    <col min="12541" max="12541" width="1.75" style="2" customWidth="1"/>
    <col min="12542" max="12542" width="32.875" style="2" customWidth="1"/>
    <col min="12543" max="12543" width="10.25" style="2" customWidth="1"/>
    <col min="12544" max="12544" width="9.25" style="2"/>
    <col min="12545" max="12545" width="1.75" style="2" customWidth="1"/>
    <col min="12546" max="12546" width="48.125" style="2" customWidth="1"/>
    <col min="12547" max="12547" width="11.5" style="2" customWidth="1"/>
    <col min="12548" max="12548" width="6.875" style="2" customWidth="1"/>
    <col min="12549" max="12549" width="8.375" style="2" customWidth="1"/>
    <col min="12550" max="12550" width="9.875" style="2" customWidth="1"/>
    <col min="12551" max="12551" width="7.125" style="2" customWidth="1"/>
    <col min="12552" max="12553" width="9.625" style="2" customWidth="1"/>
    <col min="12554" max="12554" width="8.375" style="2" customWidth="1"/>
    <col min="12555" max="12555" width="7.625" style="2" customWidth="1"/>
    <col min="12556" max="12556" width="9.375" style="2" customWidth="1"/>
    <col min="12557" max="12557" width="8.875" style="2" customWidth="1"/>
    <col min="12558" max="12796" width="8" style="2" customWidth="1"/>
    <col min="12797" max="12797" width="1.75" style="2" customWidth="1"/>
    <col min="12798" max="12798" width="32.875" style="2" customWidth="1"/>
    <col min="12799" max="12799" width="10.25" style="2" customWidth="1"/>
    <col min="12800" max="12800" width="9.25" style="2"/>
    <col min="12801" max="12801" width="1.75" style="2" customWidth="1"/>
    <col min="12802" max="12802" width="48.125" style="2" customWidth="1"/>
    <col min="12803" max="12803" width="11.5" style="2" customWidth="1"/>
    <col min="12804" max="12804" width="6.875" style="2" customWidth="1"/>
    <col min="12805" max="12805" width="8.375" style="2" customWidth="1"/>
    <col min="12806" max="12806" width="9.875" style="2" customWidth="1"/>
    <col min="12807" max="12807" width="7.125" style="2" customWidth="1"/>
    <col min="12808" max="12809" width="9.625" style="2" customWidth="1"/>
    <col min="12810" max="12810" width="8.375" style="2" customWidth="1"/>
    <col min="12811" max="12811" width="7.625" style="2" customWidth="1"/>
    <col min="12812" max="12812" width="9.375" style="2" customWidth="1"/>
    <col min="12813" max="12813" width="8.875" style="2" customWidth="1"/>
    <col min="12814" max="13052" width="8" style="2" customWidth="1"/>
    <col min="13053" max="13053" width="1.75" style="2" customWidth="1"/>
    <col min="13054" max="13054" width="32.875" style="2" customWidth="1"/>
    <col min="13055" max="13055" width="10.25" style="2" customWidth="1"/>
    <col min="13056" max="13056" width="9.25" style="2"/>
    <col min="13057" max="13057" width="1.75" style="2" customWidth="1"/>
    <col min="13058" max="13058" width="48.125" style="2" customWidth="1"/>
    <col min="13059" max="13059" width="11.5" style="2" customWidth="1"/>
    <col min="13060" max="13060" width="6.875" style="2" customWidth="1"/>
    <col min="13061" max="13061" width="8.375" style="2" customWidth="1"/>
    <col min="13062" max="13062" width="9.875" style="2" customWidth="1"/>
    <col min="13063" max="13063" width="7.125" style="2" customWidth="1"/>
    <col min="13064" max="13065" width="9.625" style="2" customWidth="1"/>
    <col min="13066" max="13066" width="8.375" style="2" customWidth="1"/>
    <col min="13067" max="13067" width="7.625" style="2" customWidth="1"/>
    <col min="13068" max="13068" width="9.375" style="2" customWidth="1"/>
    <col min="13069" max="13069" width="8.875" style="2" customWidth="1"/>
    <col min="13070" max="13308" width="8" style="2" customWidth="1"/>
    <col min="13309" max="13309" width="1.75" style="2" customWidth="1"/>
    <col min="13310" max="13310" width="32.875" style="2" customWidth="1"/>
    <col min="13311" max="13311" width="10.25" style="2" customWidth="1"/>
    <col min="13312" max="13312" width="9.25" style="2"/>
    <col min="13313" max="13313" width="1.75" style="2" customWidth="1"/>
    <col min="13314" max="13314" width="48.125" style="2" customWidth="1"/>
    <col min="13315" max="13315" width="11.5" style="2" customWidth="1"/>
    <col min="13316" max="13316" width="6.875" style="2" customWidth="1"/>
    <col min="13317" max="13317" width="8.375" style="2" customWidth="1"/>
    <col min="13318" max="13318" width="9.875" style="2" customWidth="1"/>
    <col min="13319" max="13319" width="7.125" style="2" customWidth="1"/>
    <col min="13320" max="13321" width="9.625" style="2" customWidth="1"/>
    <col min="13322" max="13322" width="8.375" style="2" customWidth="1"/>
    <col min="13323" max="13323" width="7.625" style="2" customWidth="1"/>
    <col min="13324" max="13324" width="9.375" style="2" customWidth="1"/>
    <col min="13325" max="13325" width="8.875" style="2" customWidth="1"/>
    <col min="13326" max="13564" width="8" style="2" customWidth="1"/>
    <col min="13565" max="13565" width="1.75" style="2" customWidth="1"/>
    <col min="13566" max="13566" width="32.875" style="2" customWidth="1"/>
    <col min="13567" max="13567" width="10.25" style="2" customWidth="1"/>
    <col min="13568" max="13568" width="9.25" style="2"/>
    <col min="13569" max="13569" width="1.75" style="2" customWidth="1"/>
    <col min="13570" max="13570" width="48.125" style="2" customWidth="1"/>
    <col min="13571" max="13571" width="11.5" style="2" customWidth="1"/>
    <col min="13572" max="13572" width="6.875" style="2" customWidth="1"/>
    <col min="13573" max="13573" width="8.375" style="2" customWidth="1"/>
    <col min="13574" max="13574" width="9.875" style="2" customWidth="1"/>
    <col min="13575" max="13575" width="7.125" style="2" customWidth="1"/>
    <col min="13576" max="13577" width="9.625" style="2" customWidth="1"/>
    <col min="13578" max="13578" width="8.375" style="2" customWidth="1"/>
    <col min="13579" max="13579" width="7.625" style="2" customWidth="1"/>
    <col min="13580" max="13580" width="9.375" style="2" customWidth="1"/>
    <col min="13581" max="13581" width="8.875" style="2" customWidth="1"/>
    <col min="13582" max="13820" width="8" style="2" customWidth="1"/>
    <col min="13821" max="13821" width="1.75" style="2" customWidth="1"/>
    <col min="13822" max="13822" width="32.875" style="2" customWidth="1"/>
    <col min="13823" max="13823" width="10.25" style="2" customWidth="1"/>
    <col min="13824" max="13824" width="9.25" style="2"/>
    <col min="13825" max="13825" width="1.75" style="2" customWidth="1"/>
    <col min="13826" max="13826" width="48.125" style="2" customWidth="1"/>
    <col min="13827" max="13827" width="11.5" style="2" customWidth="1"/>
    <col min="13828" max="13828" width="6.875" style="2" customWidth="1"/>
    <col min="13829" max="13829" width="8.375" style="2" customWidth="1"/>
    <col min="13830" max="13830" width="9.875" style="2" customWidth="1"/>
    <col min="13831" max="13831" width="7.125" style="2" customWidth="1"/>
    <col min="13832" max="13833" width="9.625" style="2" customWidth="1"/>
    <col min="13834" max="13834" width="8.375" style="2" customWidth="1"/>
    <col min="13835" max="13835" width="7.625" style="2" customWidth="1"/>
    <col min="13836" max="13836" width="9.375" style="2" customWidth="1"/>
    <col min="13837" max="13837" width="8.875" style="2" customWidth="1"/>
    <col min="13838" max="14076" width="8" style="2" customWidth="1"/>
    <col min="14077" max="14077" width="1.75" style="2" customWidth="1"/>
    <col min="14078" max="14078" width="32.875" style="2" customWidth="1"/>
    <col min="14079" max="14079" width="10.25" style="2" customWidth="1"/>
    <col min="14080" max="14080" width="9.25" style="2"/>
    <col min="14081" max="14081" width="1.75" style="2" customWidth="1"/>
    <col min="14082" max="14082" width="48.125" style="2" customWidth="1"/>
    <col min="14083" max="14083" width="11.5" style="2" customWidth="1"/>
    <col min="14084" max="14084" width="6.875" style="2" customWidth="1"/>
    <col min="14085" max="14085" width="8.375" style="2" customWidth="1"/>
    <col min="14086" max="14086" width="9.875" style="2" customWidth="1"/>
    <col min="14087" max="14087" width="7.125" style="2" customWidth="1"/>
    <col min="14088" max="14089" width="9.625" style="2" customWidth="1"/>
    <col min="14090" max="14090" width="8.375" style="2" customWidth="1"/>
    <col min="14091" max="14091" width="7.625" style="2" customWidth="1"/>
    <col min="14092" max="14092" width="9.375" style="2" customWidth="1"/>
    <col min="14093" max="14093" width="8.875" style="2" customWidth="1"/>
    <col min="14094" max="14332" width="8" style="2" customWidth="1"/>
    <col min="14333" max="14333" width="1.75" style="2" customWidth="1"/>
    <col min="14334" max="14334" width="32.875" style="2" customWidth="1"/>
    <col min="14335" max="14335" width="10.25" style="2" customWidth="1"/>
    <col min="14336" max="14336" width="9.25" style="2"/>
    <col min="14337" max="14337" width="1.75" style="2" customWidth="1"/>
    <col min="14338" max="14338" width="48.125" style="2" customWidth="1"/>
    <col min="14339" max="14339" width="11.5" style="2" customWidth="1"/>
    <col min="14340" max="14340" width="6.875" style="2" customWidth="1"/>
    <col min="14341" max="14341" width="8.375" style="2" customWidth="1"/>
    <col min="14342" max="14342" width="9.875" style="2" customWidth="1"/>
    <col min="14343" max="14343" width="7.125" style="2" customWidth="1"/>
    <col min="14344" max="14345" width="9.625" style="2" customWidth="1"/>
    <col min="14346" max="14346" width="8.375" style="2" customWidth="1"/>
    <col min="14347" max="14347" width="7.625" style="2" customWidth="1"/>
    <col min="14348" max="14348" width="9.375" style="2" customWidth="1"/>
    <col min="14349" max="14349" width="8.875" style="2" customWidth="1"/>
    <col min="14350" max="14588" width="8" style="2" customWidth="1"/>
    <col min="14589" max="14589" width="1.75" style="2" customWidth="1"/>
    <col min="14590" max="14590" width="32.875" style="2" customWidth="1"/>
    <col min="14591" max="14591" width="10.25" style="2" customWidth="1"/>
    <col min="14592" max="14592" width="9.25" style="2"/>
    <col min="14593" max="14593" width="1.75" style="2" customWidth="1"/>
    <col min="14594" max="14594" width="48.125" style="2" customWidth="1"/>
    <col min="14595" max="14595" width="11.5" style="2" customWidth="1"/>
    <col min="14596" max="14596" width="6.875" style="2" customWidth="1"/>
    <col min="14597" max="14597" width="8.375" style="2" customWidth="1"/>
    <col min="14598" max="14598" width="9.875" style="2" customWidth="1"/>
    <col min="14599" max="14599" width="7.125" style="2" customWidth="1"/>
    <col min="14600" max="14601" width="9.625" style="2" customWidth="1"/>
    <col min="14602" max="14602" width="8.375" style="2" customWidth="1"/>
    <col min="14603" max="14603" width="7.625" style="2" customWidth="1"/>
    <col min="14604" max="14604" width="9.375" style="2" customWidth="1"/>
    <col min="14605" max="14605" width="8.875" style="2" customWidth="1"/>
    <col min="14606" max="14844" width="8" style="2" customWidth="1"/>
    <col min="14845" max="14845" width="1.75" style="2" customWidth="1"/>
    <col min="14846" max="14846" width="32.875" style="2" customWidth="1"/>
    <col min="14847" max="14847" width="10.25" style="2" customWidth="1"/>
    <col min="14848" max="14848" width="9.25" style="2"/>
    <col min="14849" max="14849" width="1.75" style="2" customWidth="1"/>
    <col min="14850" max="14850" width="48.125" style="2" customWidth="1"/>
    <col min="14851" max="14851" width="11.5" style="2" customWidth="1"/>
    <col min="14852" max="14852" width="6.875" style="2" customWidth="1"/>
    <col min="14853" max="14853" width="8.375" style="2" customWidth="1"/>
    <col min="14854" max="14854" width="9.875" style="2" customWidth="1"/>
    <col min="14855" max="14855" width="7.125" style="2" customWidth="1"/>
    <col min="14856" max="14857" width="9.625" style="2" customWidth="1"/>
    <col min="14858" max="14858" width="8.375" style="2" customWidth="1"/>
    <col min="14859" max="14859" width="7.625" style="2" customWidth="1"/>
    <col min="14860" max="14860" width="9.375" style="2" customWidth="1"/>
    <col min="14861" max="14861" width="8.875" style="2" customWidth="1"/>
    <col min="14862" max="15100" width="8" style="2" customWidth="1"/>
    <col min="15101" max="15101" width="1.75" style="2" customWidth="1"/>
    <col min="15102" max="15102" width="32.875" style="2" customWidth="1"/>
    <col min="15103" max="15103" width="10.25" style="2" customWidth="1"/>
    <col min="15104" max="15104" width="9.25" style="2"/>
    <col min="15105" max="15105" width="1.75" style="2" customWidth="1"/>
    <col min="15106" max="15106" width="48.125" style="2" customWidth="1"/>
    <col min="15107" max="15107" width="11.5" style="2" customWidth="1"/>
    <col min="15108" max="15108" width="6.875" style="2" customWidth="1"/>
    <col min="15109" max="15109" width="8.375" style="2" customWidth="1"/>
    <col min="15110" max="15110" width="9.875" style="2" customWidth="1"/>
    <col min="15111" max="15111" width="7.125" style="2" customWidth="1"/>
    <col min="15112" max="15113" width="9.625" style="2" customWidth="1"/>
    <col min="15114" max="15114" width="8.375" style="2" customWidth="1"/>
    <col min="15115" max="15115" width="7.625" style="2" customWidth="1"/>
    <col min="15116" max="15116" width="9.375" style="2" customWidth="1"/>
    <col min="15117" max="15117" width="8.875" style="2" customWidth="1"/>
    <col min="15118" max="15356" width="8" style="2" customWidth="1"/>
    <col min="15357" max="15357" width="1.75" style="2" customWidth="1"/>
    <col min="15358" max="15358" width="32.875" style="2" customWidth="1"/>
    <col min="15359" max="15359" width="10.25" style="2" customWidth="1"/>
    <col min="15360" max="15360" width="9.25" style="2"/>
    <col min="15361" max="15361" width="1.75" style="2" customWidth="1"/>
    <col min="15362" max="15362" width="48.125" style="2" customWidth="1"/>
    <col min="15363" max="15363" width="11.5" style="2" customWidth="1"/>
    <col min="15364" max="15364" width="6.875" style="2" customWidth="1"/>
    <col min="15365" max="15365" width="8.375" style="2" customWidth="1"/>
    <col min="15366" max="15366" width="9.875" style="2" customWidth="1"/>
    <col min="15367" max="15367" width="7.125" style="2" customWidth="1"/>
    <col min="15368" max="15369" width="9.625" style="2" customWidth="1"/>
    <col min="15370" max="15370" width="8.375" style="2" customWidth="1"/>
    <col min="15371" max="15371" width="7.625" style="2" customWidth="1"/>
    <col min="15372" max="15372" width="9.375" style="2" customWidth="1"/>
    <col min="15373" max="15373" width="8.875" style="2" customWidth="1"/>
    <col min="15374" max="15612" width="8" style="2" customWidth="1"/>
    <col min="15613" max="15613" width="1.75" style="2" customWidth="1"/>
    <col min="15614" max="15614" width="32.875" style="2" customWidth="1"/>
    <col min="15615" max="15615" width="10.25" style="2" customWidth="1"/>
    <col min="15616" max="15616" width="9.25" style="2"/>
    <col min="15617" max="15617" width="1.75" style="2" customWidth="1"/>
    <col min="15618" max="15618" width="48.125" style="2" customWidth="1"/>
    <col min="15619" max="15619" width="11.5" style="2" customWidth="1"/>
    <col min="15620" max="15620" width="6.875" style="2" customWidth="1"/>
    <col min="15621" max="15621" width="8.375" style="2" customWidth="1"/>
    <col min="15622" max="15622" width="9.875" style="2" customWidth="1"/>
    <col min="15623" max="15623" width="7.125" style="2" customWidth="1"/>
    <col min="15624" max="15625" width="9.625" style="2" customWidth="1"/>
    <col min="15626" max="15626" width="8.375" style="2" customWidth="1"/>
    <col min="15627" max="15627" width="7.625" style="2" customWidth="1"/>
    <col min="15628" max="15628" width="9.375" style="2" customWidth="1"/>
    <col min="15629" max="15629" width="8.875" style="2" customWidth="1"/>
    <col min="15630" max="15868" width="8" style="2" customWidth="1"/>
    <col min="15869" max="15869" width="1.75" style="2" customWidth="1"/>
    <col min="15870" max="15870" width="32.875" style="2" customWidth="1"/>
    <col min="15871" max="15871" width="10.25" style="2" customWidth="1"/>
    <col min="15872" max="15872" width="9.25" style="2"/>
    <col min="15873" max="15873" width="1.75" style="2" customWidth="1"/>
    <col min="15874" max="15874" width="48.125" style="2" customWidth="1"/>
    <col min="15875" max="15875" width="11.5" style="2" customWidth="1"/>
    <col min="15876" max="15876" width="6.875" style="2" customWidth="1"/>
    <col min="15877" max="15877" width="8.375" style="2" customWidth="1"/>
    <col min="15878" max="15878" width="9.875" style="2" customWidth="1"/>
    <col min="15879" max="15879" width="7.125" style="2" customWidth="1"/>
    <col min="15880" max="15881" width="9.625" style="2" customWidth="1"/>
    <col min="15882" max="15882" width="8.375" style="2" customWidth="1"/>
    <col min="15883" max="15883" width="7.625" style="2" customWidth="1"/>
    <col min="15884" max="15884" width="9.375" style="2" customWidth="1"/>
    <col min="15885" max="15885" width="8.875" style="2" customWidth="1"/>
    <col min="15886" max="16124" width="8" style="2" customWidth="1"/>
    <col min="16125" max="16125" width="1.75" style="2" customWidth="1"/>
    <col min="16126" max="16126" width="32.875" style="2" customWidth="1"/>
    <col min="16127" max="16127" width="10.25" style="2" customWidth="1"/>
    <col min="16128" max="16128" width="9.25" style="2"/>
    <col min="16129" max="16129" width="1.75" style="2" customWidth="1"/>
    <col min="16130" max="16130" width="48.125" style="2" customWidth="1"/>
    <col min="16131" max="16131" width="11.5" style="2" customWidth="1"/>
    <col min="16132" max="16132" width="6.875" style="2" customWidth="1"/>
    <col min="16133" max="16133" width="8.375" style="2" customWidth="1"/>
    <col min="16134" max="16134" width="9.875" style="2" customWidth="1"/>
    <col min="16135" max="16135" width="7.125" style="2" customWidth="1"/>
    <col min="16136" max="16137" width="9.625" style="2" customWidth="1"/>
    <col min="16138" max="16138" width="8.375" style="2" customWidth="1"/>
    <col min="16139" max="16139" width="7.625" style="2" customWidth="1"/>
    <col min="16140" max="16140" width="9.375" style="2" customWidth="1"/>
    <col min="16141" max="16141" width="8.875" style="2" customWidth="1"/>
    <col min="16142" max="16380" width="8" style="2" customWidth="1"/>
    <col min="16381" max="16381" width="1.75" style="2" customWidth="1"/>
    <col min="16382" max="16382" width="32.875" style="2" customWidth="1"/>
    <col min="16383" max="16383" width="10.25" style="2" customWidth="1"/>
    <col min="16384" max="16384" width="9.25" style="2"/>
  </cols>
  <sheetData>
    <row r="1" spans="2:13" ht="15.75">
      <c r="B1" s="42"/>
      <c r="C1" s="42"/>
    </row>
    <row r="3" spans="2:13" ht="15.75">
      <c r="B3" s="1"/>
      <c r="L3" s="3"/>
    </row>
    <row r="4" spans="2:13" ht="17.25" customHeight="1">
      <c r="B4" s="43" t="s">
        <v>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"/>
    </row>
    <row r="5" spans="2:13" ht="13.5" thickBot="1">
      <c r="B5" s="5"/>
    </row>
    <row r="6" spans="2:13" ht="15.75" customHeight="1">
      <c r="B6" s="44" t="s">
        <v>1</v>
      </c>
      <c r="C6" s="47" t="s">
        <v>2</v>
      </c>
      <c r="D6" s="48"/>
      <c r="E6" s="48"/>
      <c r="F6" s="48"/>
      <c r="G6" s="48"/>
      <c r="H6" s="48"/>
      <c r="I6" s="49"/>
      <c r="J6" s="50" t="s">
        <v>3</v>
      </c>
      <c r="K6" s="53" t="s">
        <v>4</v>
      </c>
      <c r="L6" s="56" t="s">
        <v>5</v>
      </c>
    </row>
    <row r="7" spans="2:13" ht="12.95" customHeight="1">
      <c r="B7" s="45"/>
      <c r="C7" s="59" t="s">
        <v>6</v>
      </c>
      <c r="D7" s="59" t="s">
        <v>7</v>
      </c>
      <c r="E7" s="59" t="s">
        <v>8</v>
      </c>
      <c r="F7" s="59" t="s">
        <v>9</v>
      </c>
      <c r="G7" s="59" t="s">
        <v>10</v>
      </c>
      <c r="H7" s="59" t="s">
        <v>11</v>
      </c>
      <c r="I7" s="61" t="s">
        <v>12</v>
      </c>
      <c r="J7" s="51"/>
      <c r="K7" s="54"/>
      <c r="L7" s="57"/>
      <c r="M7" s="6"/>
    </row>
    <row r="8" spans="2:13" ht="60" customHeight="1">
      <c r="B8" s="46"/>
      <c r="C8" s="60"/>
      <c r="D8" s="60"/>
      <c r="E8" s="60"/>
      <c r="F8" s="60"/>
      <c r="G8" s="60"/>
      <c r="H8" s="60"/>
      <c r="I8" s="62"/>
      <c r="J8" s="52"/>
      <c r="K8" s="55"/>
      <c r="L8" s="58"/>
    </row>
    <row r="9" spans="2:13" ht="14.25">
      <c r="B9" s="39" t="s">
        <v>13</v>
      </c>
      <c r="C9" s="40"/>
      <c r="D9" s="40"/>
      <c r="E9" s="40"/>
      <c r="F9" s="40"/>
      <c r="G9" s="40"/>
      <c r="H9" s="40"/>
      <c r="I9" s="40"/>
      <c r="J9" s="40"/>
      <c r="K9" s="40"/>
      <c r="L9" s="41"/>
    </row>
    <row r="10" spans="2:13" ht="15">
      <c r="B10" s="7" t="s">
        <v>14</v>
      </c>
      <c r="C10" s="8">
        <v>165</v>
      </c>
      <c r="D10" s="9">
        <v>6</v>
      </c>
      <c r="E10" s="9">
        <v>2</v>
      </c>
      <c r="F10" s="9">
        <v>4</v>
      </c>
      <c r="G10" s="10">
        <v>0</v>
      </c>
      <c r="H10" s="10">
        <v>0</v>
      </c>
      <c r="I10" s="11">
        <f t="shared" ref="I10:I17" si="0">SUM(C10:H10)</f>
        <v>177</v>
      </c>
      <c r="J10" s="12">
        <f>C10/(I10-H10)</f>
        <v>0.93220338983050843</v>
      </c>
      <c r="K10" s="13">
        <v>12</v>
      </c>
      <c r="L10" s="14">
        <f t="shared" ref="L10:L17" si="1">I10+K10</f>
        <v>189</v>
      </c>
    </row>
    <row r="11" spans="2:13" ht="30">
      <c r="B11" s="15" t="s">
        <v>15</v>
      </c>
      <c r="C11" s="16">
        <v>67</v>
      </c>
      <c r="D11" s="17">
        <v>8</v>
      </c>
      <c r="E11" s="17">
        <v>0</v>
      </c>
      <c r="F11" s="17">
        <v>0</v>
      </c>
      <c r="G11" s="18">
        <v>0</v>
      </c>
      <c r="H11" s="18">
        <v>0</v>
      </c>
      <c r="I11" s="19">
        <f t="shared" si="0"/>
        <v>75</v>
      </c>
      <c r="J11" s="20">
        <f>C11/(I11-H11)</f>
        <v>0.89333333333333331</v>
      </c>
      <c r="K11" s="19">
        <v>0</v>
      </c>
      <c r="L11" s="21">
        <f t="shared" si="1"/>
        <v>75</v>
      </c>
    </row>
    <row r="12" spans="2:13" ht="30">
      <c r="B12" s="22" t="s">
        <v>16</v>
      </c>
      <c r="C12" s="23">
        <v>2</v>
      </c>
      <c r="D12" s="24">
        <v>0</v>
      </c>
      <c r="E12" s="24">
        <v>0</v>
      </c>
      <c r="F12" s="24">
        <v>0</v>
      </c>
      <c r="G12" s="25">
        <v>0</v>
      </c>
      <c r="H12" s="25">
        <v>0</v>
      </c>
      <c r="I12" s="11">
        <f t="shared" si="0"/>
        <v>2</v>
      </c>
      <c r="J12" s="12">
        <f>C12/(I12-H12)</f>
        <v>1</v>
      </c>
      <c r="K12" s="26">
        <v>0</v>
      </c>
      <c r="L12" s="14">
        <f t="shared" si="1"/>
        <v>2</v>
      </c>
    </row>
    <row r="13" spans="2:13" ht="15">
      <c r="B13" s="27" t="s">
        <v>17</v>
      </c>
      <c r="C13" s="28">
        <v>14</v>
      </c>
      <c r="D13" s="29">
        <v>0</v>
      </c>
      <c r="E13" s="29">
        <v>2</v>
      </c>
      <c r="F13" s="29">
        <v>0</v>
      </c>
      <c r="G13" s="30">
        <v>0</v>
      </c>
      <c r="H13" s="30">
        <v>0</v>
      </c>
      <c r="I13" s="19">
        <f t="shared" si="0"/>
        <v>16</v>
      </c>
      <c r="J13" s="20">
        <f>C13/(I13-H13)</f>
        <v>0.875</v>
      </c>
      <c r="K13" s="31">
        <v>0</v>
      </c>
      <c r="L13" s="21">
        <f t="shared" si="1"/>
        <v>16</v>
      </c>
    </row>
    <row r="14" spans="2:13" ht="30">
      <c r="B14" s="22" t="s">
        <v>18</v>
      </c>
      <c r="C14" s="23">
        <v>0</v>
      </c>
      <c r="D14" s="24">
        <v>0</v>
      </c>
      <c r="E14" s="24">
        <v>0</v>
      </c>
      <c r="F14" s="24">
        <v>0</v>
      </c>
      <c r="G14" s="25">
        <v>0</v>
      </c>
      <c r="H14" s="25">
        <v>0</v>
      </c>
      <c r="I14" s="32">
        <f t="shared" si="0"/>
        <v>0</v>
      </c>
      <c r="J14" s="12" t="s">
        <v>19</v>
      </c>
      <c r="K14" s="26">
        <v>0</v>
      </c>
      <c r="L14" s="14">
        <f t="shared" si="1"/>
        <v>0</v>
      </c>
    </row>
    <row r="15" spans="2:13" ht="30">
      <c r="B15" s="27" t="s">
        <v>20</v>
      </c>
      <c r="C15" s="28">
        <v>2</v>
      </c>
      <c r="D15" s="29">
        <v>0</v>
      </c>
      <c r="E15" s="29">
        <v>0</v>
      </c>
      <c r="F15" s="29">
        <v>0</v>
      </c>
      <c r="G15" s="30">
        <v>0</v>
      </c>
      <c r="H15" s="30">
        <v>0</v>
      </c>
      <c r="I15" s="33">
        <f t="shared" si="0"/>
        <v>2</v>
      </c>
      <c r="J15" s="20">
        <f>C15/(I15-H15)</f>
        <v>1</v>
      </c>
      <c r="K15" s="31">
        <v>0</v>
      </c>
      <c r="L15" s="21">
        <f t="shared" si="1"/>
        <v>2</v>
      </c>
    </row>
    <row r="16" spans="2:13" ht="30">
      <c r="B16" s="22" t="s">
        <v>21</v>
      </c>
      <c r="C16" s="23">
        <v>10</v>
      </c>
      <c r="D16" s="9">
        <v>0</v>
      </c>
      <c r="E16" s="24">
        <v>2</v>
      </c>
      <c r="F16" s="24">
        <v>0</v>
      </c>
      <c r="G16" s="25">
        <v>0</v>
      </c>
      <c r="H16" s="25">
        <v>0</v>
      </c>
      <c r="I16" s="32">
        <f t="shared" si="0"/>
        <v>12</v>
      </c>
      <c r="J16" s="12">
        <f>C16/(I16-H16)</f>
        <v>0.83333333333333337</v>
      </c>
      <c r="K16" s="26">
        <v>1</v>
      </c>
      <c r="L16" s="14">
        <f t="shared" si="1"/>
        <v>13</v>
      </c>
    </row>
    <row r="17" spans="2:12" ht="15" thickBot="1">
      <c r="B17" s="35" t="s">
        <v>22</v>
      </c>
      <c r="C17" s="36">
        <f>SUM(C10:C16)</f>
        <v>260</v>
      </c>
      <c r="D17" s="36">
        <f t="shared" ref="D17:H17" si="2">SUM(D10:D16)</f>
        <v>14</v>
      </c>
      <c r="E17" s="36">
        <f t="shared" si="2"/>
        <v>6</v>
      </c>
      <c r="F17" s="36">
        <f t="shared" si="2"/>
        <v>4</v>
      </c>
      <c r="G17" s="36">
        <f t="shared" si="2"/>
        <v>0</v>
      </c>
      <c r="H17" s="36">
        <f t="shared" si="2"/>
        <v>0</v>
      </c>
      <c r="I17" s="36">
        <f t="shared" si="0"/>
        <v>284</v>
      </c>
      <c r="J17" s="37">
        <f>C17/(I17-H17)</f>
        <v>0.91549295774647887</v>
      </c>
      <c r="K17" s="38">
        <f>SUM(K10:K16)</f>
        <v>13</v>
      </c>
      <c r="L17" s="34">
        <f t="shared" si="1"/>
        <v>297</v>
      </c>
    </row>
    <row r="27" spans="2:12" ht="13.15" customHeight="1"/>
  </sheetData>
  <mergeCells count="15">
    <mergeCell ref="B9:L9"/>
    <mergeCell ref="B1:C1"/>
    <mergeCell ref="B4:L4"/>
    <mergeCell ref="B6:B8"/>
    <mergeCell ref="C6:I6"/>
    <mergeCell ref="J6:J8"/>
    <mergeCell ref="K6:K8"/>
    <mergeCell ref="L6:L8"/>
    <mergeCell ref="C7:C8"/>
    <mergeCell ref="D7:D8"/>
    <mergeCell ref="E7:E8"/>
    <mergeCell ref="F7:F8"/>
    <mergeCell ref="G7:G8"/>
    <mergeCell ref="H7:H8"/>
    <mergeCell ref="I7:I8"/>
  </mergeCells>
  <printOptions horizontalCentered="1"/>
  <pageMargins left="0" right="0" top="0.59055118110236227" bottom="0.51181102362204722" header="0.43307086614173229" footer="0.31496062992125984"/>
  <pageSetup paperSize="9" scale="69" orientation="landscape" horizontalDpi="4294967295" verticalDpi="4294967295" r:id="rId1"/>
  <headerFooter>
    <oddHeader>&amp;L&amp;"Times New Roman CE,Félkövér"NEMZETI ADÓ-ÉS VÁMHIVATAL</oddHeader>
    <oddFooter>&amp;L&amp;"Times New Roman CE,Félkövér"Budapest, 2019. október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88C3C0-F441-47B4-9EFB-374B4AD8B071}"/>
</file>

<file path=customXml/itemProps2.xml><?xml version="1.0" encoding="utf-8"?>
<ds:datastoreItem xmlns:ds="http://schemas.openxmlformats.org/officeDocument/2006/customXml" ds:itemID="{074F7534-9422-4EBE-9369-0EB28F981DD4}"/>
</file>

<file path=customXml/itemProps3.xml><?xml version="1.0" encoding="utf-8"?>
<ds:datastoreItem xmlns:ds="http://schemas.openxmlformats.org/officeDocument/2006/customXml" ds:itemID="{F34355D0-907D-43DF-A04A-7163AD1224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/>
  <cp:revision/>
  <dcterms:created xsi:type="dcterms:W3CDTF">2020-02-25T12:24:14Z</dcterms:created>
  <dcterms:modified xsi:type="dcterms:W3CDTF">2021-12-15T07:24:25Z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