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A9E6163CC58C3F8956E7FDDC71CF25C5AB9B609E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10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Az_ismertté_vált_bűncselekmények_statisztikai_adatai_a_NAV_nyomozóhatóságánál">'[2]Táblák címjegyzéke'!#REF!</definedName>
    <definedName name="Bács">[3]Ritának1!$BC$1:$BO$110</definedName>
    <definedName name="Baranya">[3]Ritának1!$AP$1:$BB$110</definedName>
    <definedName name="Békés">[3]Ritának1!$BP$1:$CB$110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>[3]Ritának1!$CP$1:$DB$110</definedName>
    <definedName name="DélBp">#REF!</definedName>
    <definedName name="egy" hidden="1">'[6]Munka 1'!#REF!</definedName>
    <definedName name="ÉszakBp">#REF!</definedName>
    <definedName name="excel">[7]Ritának1!$EP$1:$FB$110</definedName>
    <definedName name="Fejér">[3]Ritának1!$DC$1:$DO$110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>[11]Ritának!#REF!</definedName>
    <definedName name="GRAFezt">'[8]ellenőrzési kapacitás'!#REF!</definedName>
    <definedName name="grafGyurcsanyhoz">'[8]ellenőrzési kapacitás'!#REF!</definedName>
    <definedName name="Győr">[3]Ritának1!$DP$1:$EB$110</definedName>
    <definedName name="Hajdú">[3]Ritának1!$EC$1:$EO$110</definedName>
    <definedName name="Heves">[3]Ritának1!$EP$1:$FB$110</definedName>
    <definedName name="Hivatal">[3]Ritának1!$C$1:$O$110</definedName>
    <definedName name="igadat">#REF!</definedName>
    <definedName name="jkkoé">#REF!</definedName>
    <definedName name="KAIG">[3]Ritának2!$CC$1:$CO$110</definedName>
    <definedName name="KeletBp">#REF!</definedName>
    <definedName name="kiug" hidden="1">[12]összesen!#REF!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hidden="1">'[6]Munka 1'!#REF!</definedName>
    <definedName name="Nógrád">[3]Ritának1!$FP$1:$GB$110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>[14]Ritának!#REF!</definedName>
    <definedName name="sorok_azonÖsszes_ell_legm_szint">#REF!</definedName>
    <definedName name="Szabolcs">[14]Ritának!#REF!</definedName>
    <definedName name="Szolnok">[14]Ritának!#REF!</definedName>
    <definedName name="SZTADI">[3]Ritának1!$P$1:$AB$110</definedName>
    <definedName name="táblacím">#REF!</definedName>
    <definedName name="Tolna">[14]Ritának!#REF!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0" l="1"/>
  <c r="C28" i="40"/>
  <c r="B28" i="40"/>
</calcChain>
</file>

<file path=xl/sharedStrings.xml><?xml version="1.0" encoding="utf-8"?>
<sst xmlns="http://schemas.openxmlformats.org/spreadsheetml/2006/main" count="30" uniqueCount="30">
  <si>
    <t xml:space="preserve">2021-ben kibocsátott illeték tárgyú elsőfokú döntések és határozatkiegészítések </t>
  </si>
  <si>
    <t xml:space="preserve">      (határozatok, határozatkiegészítések, végzések, fizetési meghagyások/felhívások, feljegyzett döntések összesen)</t>
  </si>
  <si>
    <t>Megnevezés</t>
  </si>
  <si>
    <t>Száma (db)</t>
  </si>
  <si>
    <t>Előírás ( Ft)</t>
  </si>
  <si>
    <t>Jóváírás ( Ft)</t>
  </si>
  <si>
    <t>Illeték visszatérítés/törlés</t>
  </si>
  <si>
    <t>Vagyonszerzés</t>
  </si>
  <si>
    <t xml:space="preserve">   visszterhes</t>
  </si>
  <si>
    <t xml:space="preserve">   határozat kiegészítése/visszterhes</t>
  </si>
  <si>
    <t xml:space="preserve">   egyenes ági visszterhes vagyonátruházás</t>
  </si>
  <si>
    <t xml:space="preserve">   ajándékozás</t>
  </si>
  <si>
    <t xml:space="preserve">   határozat kiegészítése/ajándék</t>
  </si>
  <si>
    <t xml:space="preserve">   egyenes ági ajándékozás</t>
  </si>
  <si>
    <t xml:space="preserve">   öröklés</t>
  </si>
  <si>
    <t xml:space="preserve">   határozat kiegészítése/öröklés</t>
  </si>
  <si>
    <t xml:space="preserve">   egyenes ági öröklés</t>
  </si>
  <si>
    <t xml:space="preserve">       örökléses ügyeknél az Itv. 16. § (1) bek. c) </t>
  </si>
  <si>
    <t xml:space="preserve">       pontja alapján fizetendő illeték 0 Ft</t>
  </si>
  <si>
    <t xml:space="preserve">   gépjármű illetéket nem/eltérő összegben fizetők</t>
  </si>
  <si>
    <t xml:space="preserve">   CSOK-kal vásárolt illetékmentes vagyonszerzése</t>
  </si>
  <si>
    <t xml:space="preserve">   CSOK-kal vásárolt, de azt visszafizetett vagyonszerzés</t>
  </si>
  <si>
    <t xml:space="preserve">   testvér ajándékozása</t>
  </si>
  <si>
    <t xml:space="preserve">   testvér öröklése</t>
  </si>
  <si>
    <t>Lelethez kapcsolódó</t>
  </si>
  <si>
    <t>Elvesztett feltételes mentesség</t>
  </si>
  <si>
    <t>Szakrendszerben indított ügyekben kiadott fizetési felhívás</t>
  </si>
  <si>
    <t>10.000 Ft-ot meghaladó államigazgatási/bírósági eljárási illeték</t>
  </si>
  <si>
    <t>Gépjármű-forgalmazók pótelőírása</t>
  </si>
  <si>
    <t>Országos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</si>
</sst>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0" fontId="1" fillId="0" borderId="0"/>
  </cellStyleXfs>
  <cellXfs count="22">
    <xf numFmtId="0" fontId="0" fillId="0" borderId="0" xfId="0"/>
    <xf numFmtId="0" fontId="10" fillId="0" borderId="4" xfId="17" applyFont="1" applyBorder="1" applyAlignment="1">
      <alignment horizontal="left" vertical="center" wrapText="1"/>
    </xf>
    <xf numFmtId="3" fontId="10" fillId="0" borderId="9" xfId="17" applyNumberFormat="1" applyFont="1" applyBorder="1" applyAlignment="1">
      <alignment horizontal="right" vertical="center" wrapText="1"/>
    </xf>
    <xf numFmtId="3" fontId="10" fillId="0" borderId="5" xfId="17" applyNumberFormat="1" applyFont="1" applyBorder="1" applyAlignment="1">
      <alignment horizontal="right" vertical="center" wrapText="1"/>
    </xf>
    <xf numFmtId="3" fontId="10" fillId="0" borderId="6" xfId="17" applyNumberFormat="1" applyFont="1" applyBorder="1" applyAlignment="1">
      <alignment horizontal="left" vertical="center"/>
    </xf>
    <xf numFmtId="3" fontId="10" fillId="0" borderId="10" xfId="17" applyNumberFormat="1" applyFont="1" applyBorder="1" applyAlignment="1">
      <alignment horizontal="left" vertical="center" wrapText="1"/>
    </xf>
    <xf numFmtId="3" fontId="10" fillId="0" borderId="4" xfId="17" applyNumberFormat="1" applyFont="1" applyBorder="1" applyAlignment="1">
      <alignment horizontal="left" vertical="center" wrapText="1"/>
    </xf>
    <xf numFmtId="3" fontId="10" fillId="0" borderId="1" xfId="17" applyNumberFormat="1" applyFont="1" applyBorder="1" applyAlignment="1">
      <alignment horizontal="right" vertical="center"/>
    </xf>
    <xf numFmtId="3" fontId="10" fillId="0" borderId="7" xfId="17" applyNumberFormat="1" applyFont="1" applyBorder="1" applyAlignment="1">
      <alignment horizontal="right" vertical="center"/>
    </xf>
    <xf numFmtId="3" fontId="10" fillId="0" borderId="6" xfId="17" applyNumberFormat="1" applyFont="1" applyBorder="1" applyAlignment="1">
      <alignment horizontal="left" vertical="center" wrapText="1"/>
    </xf>
    <xf numFmtId="3" fontId="10" fillId="0" borderId="8" xfId="17" applyNumberFormat="1" applyFont="1" applyBorder="1" applyAlignment="1">
      <alignment horizontal="left" vertical="center"/>
    </xf>
    <xf numFmtId="0" fontId="7" fillId="2" borderId="2" xfId="17" applyFont="1" applyFill="1" applyBorder="1" applyAlignment="1">
      <alignment horizontal="left" vertical="center" wrapText="1"/>
    </xf>
    <xf numFmtId="0" fontId="7" fillId="2" borderId="11" xfId="17" applyFont="1" applyFill="1" applyBorder="1" applyAlignment="1">
      <alignment horizontal="center" vertical="center" wrapText="1"/>
    </xf>
    <xf numFmtId="0" fontId="13" fillId="2" borderId="11" xfId="17" applyFont="1" applyFill="1" applyBorder="1" applyAlignment="1">
      <alignment horizontal="center" vertical="center" wrapText="1"/>
    </xf>
    <xf numFmtId="0" fontId="13" fillId="2" borderId="3" xfId="17" applyFont="1" applyFill="1" applyBorder="1" applyAlignment="1">
      <alignment horizontal="center" vertical="center" wrapText="1"/>
    </xf>
    <xf numFmtId="3" fontId="7" fillId="2" borderId="2" xfId="17" applyNumberFormat="1" applyFont="1" applyFill="1" applyBorder="1" applyAlignment="1">
      <alignment horizontal="left" vertical="center"/>
    </xf>
    <xf numFmtId="3" fontId="7" fillId="2" borderId="11" xfId="17" applyNumberFormat="1" applyFont="1" applyFill="1" applyBorder="1" applyAlignment="1">
      <alignment horizontal="right"/>
    </xf>
    <xf numFmtId="3" fontId="7" fillId="2" borderId="3" xfId="17" applyNumberFormat="1" applyFont="1" applyFill="1" applyBorder="1" applyAlignment="1">
      <alignment horizontal="right"/>
    </xf>
    <xf numFmtId="0" fontId="7" fillId="0" borderId="0" xfId="17" applyFont="1" applyAlignment="1">
      <alignment horizontal="center" vertical="center"/>
    </xf>
    <xf numFmtId="0" fontId="7" fillId="0" borderId="12" xfId="17" applyFont="1" applyBorder="1" applyAlignment="1">
      <alignment horizontal="center" vertical="center" wrapText="1"/>
    </xf>
    <xf numFmtId="3" fontId="10" fillId="0" borderId="1" xfId="17" applyNumberFormat="1" applyFont="1" applyBorder="1" applyAlignment="1">
      <alignment horizontal="right" vertical="center"/>
    </xf>
    <xf numFmtId="3" fontId="10" fillId="0" borderId="7" xfId="17" applyNumberFormat="1" applyFont="1" applyBorder="1" applyAlignment="1">
      <alignment horizontal="right" vertical="center"/>
    </xf>
  </cellXfs>
  <cellStyles count="21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4" xfId="20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3" xfId="2" xr:uid="{00000000-0005-0000-0000-00000D000000}"/>
    <cellStyle name="Normál 3 2" xfId="16" xr:uid="{00000000-0005-0000-0000-00000E000000}"/>
    <cellStyle name="Normál 3 2 2 2 2" xfId="4" xr:uid="{00000000-0005-0000-0000-00000F000000}"/>
    <cellStyle name="Normál 4" xfId="19" xr:uid="{00000000-0005-0000-0000-000010000000}"/>
    <cellStyle name="Normál 5" xfId="17" xr:uid="{00000000-0005-0000-0000-000011000000}"/>
    <cellStyle name="Normál 9" xfId="5" xr:uid="{00000000-0005-0000-0000-000012000000}"/>
    <cellStyle name="Százalék 2" xfId="12" xr:uid="{00000000-0005-0000-0000-000013000000}"/>
    <cellStyle name="Százalék 3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2:D28"/>
  <sheetViews>
    <sheetView tabSelected="1" zoomScale="80" zoomScaleNormal="80" workbookViewId="0">
      <selection activeCell="A2" sqref="A2:D2"/>
    </sheetView>
  </sheetViews>
  <sheetFormatPr defaultRowHeight="15.75"/>
  <cols>
    <col min="1" max="1" width="47" customWidth="1"/>
    <col min="2" max="2" width="11.75" customWidth="1"/>
    <col min="3" max="3" width="15.75" customWidth="1"/>
    <col min="4" max="4" width="14" customWidth="1"/>
  </cols>
  <sheetData>
    <row r="2" spans="1:4">
      <c r="A2" s="18" t="s">
        <v>0</v>
      </c>
      <c r="B2" s="18"/>
      <c r="C2" s="18"/>
      <c r="D2" s="18"/>
    </row>
    <row r="3" spans="1:4" ht="31.5" customHeight="1" thickBot="1">
      <c r="A3" s="19" t="s">
        <v>1</v>
      </c>
      <c r="B3" s="19"/>
      <c r="C3" s="19"/>
      <c r="D3" s="19"/>
    </row>
    <row r="4" spans="1:4" ht="16.5" thickBot="1">
      <c r="A4" s="11" t="s">
        <v>2</v>
      </c>
      <c r="B4" s="12" t="s">
        <v>3</v>
      </c>
      <c r="C4" s="13" t="s">
        <v>4</v>
      </c>
      <c r="D4" s="14" t="s">
        <v>5</v>
      </c>
    </row>
    <row r="5" spans="1:4">
      <c r="A5" s="1" t="s">
        <v>6</v>
      </c>
      <c r="B5" s="2">
        <v>31082</v>
      </c>
      <c r="C5" s="2">
        <v>0</v>
      </c>
      <c r="D5" s="3">
        <v>3409622800</v>
      </c>
    </row>
    <row r="6" spans="1:4">
      <c r="A6" s="4" t="s">
        <v>7</v>
      </c>
      <c r="B6" s="2">
        <v>0</v>
      </c>
      <c r="C6" s="2">
        <v>0</v>
      </c>
      <c r="D6" s="3">
        <v>0</v>
      </c>
    </row>
    <row r="7" spans="1:4">
      <c r="A7" s="4" t="s">
        <v>8</v>
      </c>
      <c r="B7" s="2">
        <v>434782</v>
      </c>
      <c r="C7" s="2">
        <v>157976640967</v>
      </c>
      <c r="D7" s="3">
        <v>0</v>
      </c>
    </row>
    <row r="8" spans="1:4">
      <c r="A8" s="4" t="s">
        <v>9</v>
      </c>
      <c r="B8" s="2">
        <v>8572</v>
      </c>
      <c r="C8" s="2">
        <v>2980642188</v>
      </c>
      <c r="D8" s="3">
        <v>5168613007</v>
      </c>
    </row>
    <row r="9" spans="1:4">
      <c r="A9" s="4" t="s">
        <v>10</v>
      </c>
      <c r="B9" s="2">
        <v>16061</v>
      </c>
      <c r="C9" s="2">
        <v>0</v>
      </c>
      <c r="D9" s="3">
        <v>0</v>
      </c>
    </row>
    <row r="10" spans="1:4">
      <c r="A10" s="4" t="s">
        <v>11</v>
      </c>
      <c r="B10" s="2">
        <v>6215</v>
      </c>
      <c r="C10" s="2">
        <v>2104446081</v>
      </c>
      <c r="D10" s="3">
        <v>0</v>
      </c>
    </row>
    <row r="11" spans="1:4">
      <c r="A11" s="4" t="s">
        <v>12</v>
      </c>
      <c r="B11" s="2">
        <v>14</v>
      </c>
      <c r="C11" s="2">
        <v>6463832</v>
      </c>
      <c r="D11" s="3">
        <v>41252209</v>
      </c>
    </row>
    <row r="12" spans="1:4">
      <c r="A12" s="4" t="s">
        <v>13</v>
      </c>
      <c r="B12" s="2">
        <v>17662</v>
      </c>
      <c r="C12" s="2">
        <v>0</v>
      </c>
      <c r="D12" s="3">
        <v>0</v>
      </c>
    </row>
    <row r="13" spans="1:4">
      <c r="A13" s="4" t="s">
        <v>14</v>
      </c>
      <c r="B13" s="2">
        <v>17817</v>
      </c>
      <c r="C13" s="2">
        <v>7819972566</v>
      </c>
      <c r="D13" s="3">
        <v>0</v>
      </c>
    </row>
    <row r="14" spans="1:4">
      <c r="A14" s="4" t="s">
        <v>15</v>
      </c>
      <c r="B14" s="2">
        <v>51</v>
      </c>
      <c r="C14" s="2">
        <v>18225957</v>
      </c>
      <c r="D14" s="3">
        <v>24696706</v>
      </c>
    </row>
    <row r="15" spans="1:4">
      <c r="A15" s="4" t="s">
        <v>16</v>
      </c>
      <c r="B15" s="2">
        <v>26625</v>
      </c>
      <c r="C15" s="2">
        <v>0</v>
      </c>
      <c r="D15" s="3">
        <v>0</v>
      </c>
    </row>
    <row r="16" spans="1:4">
      <c r="A16" s="5" t="s">
        <v>17</v>
      </c>
      <c r="B16" s="20">
        <v>0</v>
      </c>
      <c r="C16" s="20">
        <v>0</v>
      </c>
      <c r="D16" s="21">
        <v>0</v>
      </c>
    </row>
    <row r="17" spans="1:4">
      <c r="A17" s="6" t="s">
        <v>18</v>
      </c>
      <c r="B17" s="20"/>
      <c r="C17" s="20"/>
      <c r="D17" s="21"/>
    </row>
    <row r="18" spans="1:4">
      <c r="A18" s="4" t="s">
        <v>19</v>
      </c>
      <c r="B18" s="7">
        <v>438</v>
      </c>
      <c r="C18" s="7">
        <v>8286033</v>
      </c>
      <c r="D18" s="8">
        <v>0</v>
      </c>
    </row>
    <row r="19" spans="1:4">
      <c r="A19" s="4" t="s">
        <v>20</v>
      </c>
      <c r="B19" s="7">
        <v>28395</v>
      </c>
      <c r="C19" s="7">
        <v>0</v>
      </c>
      <c r="D19" s="8">
        <v>0</v>
      </c>
    </row>
    <row r="20" spans="1:4">
      <c r="A20" s="4" t="s">
        <v>21</v>
      </c>
      <c r="B20" s="7">
        <v>0</v>
      </c>
      <c r="C20" s="7">
        <v>0</v>
      </c>
      <c r="D20" s="8">
        <v>0</v>
      </c>
    </row>
    <row r="21" spans="1:4">
      <c r="A21" s="4" t="s">
        <v>22</v>
      </c>
      <c r="B21" s="7">
        <v>182</v>
      </c>
      <c r="C21" s="7">
        <v>0</v>
      </c>
      <c r="D21" s="8">
        <v>0</v>
      </c>
    </row>
    <row r="22" spans="1:4">
      <c r="A22" s="4" t="s">
        <v>23</v>
      </c>
      <c r="B22" s="7">
        <v>44</v>
      </c>
      <c r="C22" s="7">
        <v>0</v>
      </c>
      <c r="D22" s="8">
        <v>0</v>
      </c>
    </row>
    <row r="23" spans="1:4">
      <c r="A23" s="4" t="s">
        <v>24</v>
      </c>
      <c r="B23" s="7">
        <v>84225</v>
      </c>
      <c r="C23" s="7">
        <v>3794616342</v>
      </c>
      <c r="D23" s="8">
        <v>0</v>
      </c>
    </row>
    <row r="24" spans="1:4">
      <c r="A24" s="4" t="s">
        <v>25</v>
      </c>
      <c r="B24" s="7">
        <v>21780</v>
      </c>
      <c r="C24" s="7">
        <v>2904033876</v>
      </c>
      <c r="D24" s="8">
        <v>0</v>
      </c>
    </row>
    <row r="25" spans="1:4">
      <c r="A25" s="9" t="s">
        <v>26</v>
      </c>
      <c r="B25" s="7">
        <v>0</v>
      </c>
      <c r="C25" s="7">
        <v>0</v>
      </c>
      <c r="D25" s="8">
        <v>0</v>
      </c>
    </row>
    <row r="26" spans="1:4" ht="31.5">
      <c r="A26" s="9" t="s">
        <v>27</v>
      </c>
      <c r="B26" s="7">
        <v>36</v>
      </c>
      <c r="C26" s="7">
        <v>21243163</v>
      </c>
      <c r="D26" s="8">
        <v>0</v>
      </c>
    </row>
    <row r="27" spans="1:4" ht="16.5" thickBot="1">
      <c r="A27" s="10" t="s">
        <v>28</v>
      </c>
      <c r="B27" s="7">
        <v>36</v>
      </c>
      <c r="C27" s="7">
        <v>5878300</v>
      </c>
      <c r="D27" s="8">
        <v>0</v>
      </c>
    </row>
    <row r="28" spans="1:4" ht="16.5" thickBot="1">
      <c r="A28" s="15" t="s">
        <v>29</v>
      </c>
      <c r="B28" s="16">
        <f>SUM(B5:B27)</f>
        <v>694017</v>
      </c>
      <c r="C28" s="16">
        <f t="shared" ref="C28:D28" si="0">SUM(C5:C27)</f>
        <v>177640449305</v>
      </c>
      <c r="D28" s="17">
        <f t="shared" si="0"/>
        <v>8644184722</v>
      </c>
    </row>
  </sheetData>
  <mergeCells count="5">
    <mergeCell ref="A2:D2"/>
    <mergeCell ref="A3:D3"/>
    <mergeCell ref="B16:B17"/>
    <mergeCell ref="C16:C17"/>
    <mergeCell ref="D16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55166-1AB6-4629-9B03-DCD0ED373168}"/>
</file>

<file path=customXml/itemProps2.xml><?xml version="1.0" encoding="utf-8"?>
<ds:datastoreItem xmlns:ds="http://schemas.openxmlformats.org/officeDocument/2006/customXml" ds:itemID="{B5C76B89-168B-4D70-ADF8-6F9511CED696}"/>
</file>

<file path=customXml/itemProps3.xml><?xml version="1.0" encoding="utf-8"?>
<ds:datastoreItem xmlns:ds="http://schemas.openxmlformats.org/officeDocument/2006/customXml" ds:itemID="{74D6DF5C-3E93-452A-AAD2-1036F2A6E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279600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