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externalLinks/externalLink3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f52_240001 Tervezési és Elemzési Főosztály\NAV Évkönyv\1_NAV évkönyv2021\táblák\SZOLG\"/>
    </mc:Choice>
  </mc:AlternateContent>
  <bookViews>
    <workbookView xWindow="0" yWindow="0" windowWidth="11700" windowHeight="4275"/>
  </bookViews>
  <sheets>
    <sheet name="SZ_ÜSZI_Igazgatósági adatok " sheetId="3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Key1" hidden="1">'[1]42. sz. c (2002.) tan.'!#REF!</definedName>
    <definedName name="_Order1" hidden="1">0</definedName>
    <definedName name="_Sort" hidden="1">'[1]42. sz. c (2002.) tan.'!#REF!</definedName>
    <definedName name="akttart">#REF!</definedName>
    <definedName name="akttart2">#REF!</definedName>
    <definedName name="aláírók">#REF!</definedName>
    <definedName name="Az_ismertté_vált_bűncselekmények_statisztikai_adatai_a_NAV_nyomozóhatóságánál">'[2]Táblák címjegyzéke'!#REF!</definedName>
    <definedName name="Bács">[3]Ritának1!$BC$1:$BO$110</definedName>
    <definedName name="Baranya">[3]Ritának1!$AP$1:$BB$110</definedName>
    <definedName name="Békés">[3]Ritának1!$BP$1:$CB$110</definedName>
    <definedName name="Borsod">[3]Ritának1!$CC$1:$CO$110</definedName>
    <definedName name="CC" hidden="1">'[4]42. sz. c (2002.) tan.'!#REF!</definedName>
    <definedName name="ccccc">'[5]V.002-22-30'!$B$2:$B$2</definedName>
    <definedName name="Csongrád">[3]Ritának1!$CP$1:$DB$110</definedName>
    <definedName name="DélBp">#REF!</definedName>
    <definedName name="egy" hidden="1">'[6]Munka 1'!#REF!</definedName>
    <definedName name="ÉszakBp">#REF!</definedName>
    <definedName name="excel">[7]Ritának1!$EP$1:$FB$110</definedName>
    <definedName name="Fejér">[3]Ritának1!$DC$1:$DO$110</definedName>
    <definedName name="Fi">'[8]ellenőrzési kapacitás'!#REF!</definedName>
    <definedName name="fu">'[9]V.011-00-50'!$A$3</definedName>
    <definedName name="FVFbeszamolo4mell" hidden="1">'[10]42. sz. c (2002.) tan.'!#REF!</definedName>
    <definedName name="gh">[11]Ritának!#REF!</definedName>
    <definedName name="GRAFezt">'[8]ellenőrzési kapacitás'!#REF!</definedName>
    <definedName name="grafGyurcsanyhoz">'[8]ellenőrzési kapacitás'!#REF!</definedName>
    <definedName name="Győr">[3]Ritának1!$DP$1:$EB$110</definedName>
    <definedName name="Hajdú">[3]Ritának1!$EC$1:$EO$110</definedName>
    <definedName name="Heves">[3]Ritának1!$EP$1:$FB$110</definedName>
    <definedName name="Hivatal">[3]Ritának1!$C$1:$O$110</definedName>
    <definedName name="igadat">#REF!</definedName>
    <definedName name="jkkoé">#REF!</definedName>
    <definedName name="KAIG">[3]Ritának2!$CC$1:$CO$110</definedName>
    <definedName name="KeletBp">#REF!</definedName>
    <definedName name="kiug" hidden="1">[12]összesen!#REF!</definedName>
    <definedName name="Komárom">[3]Ritának1!$FC$1:$FO$110</definedName>
    <definedName name="LL">#REF!</definedName>
    <definedName name="MM">#REF!</definedName>
    <definedName name="NAV_létszámának_alakulása">'[2]Táblák címjegyzéke'!#REF!</definedName>
    <definedName name="netto" hidden="1">'[6]Munka 1'!#REF!</definedName>
    <definedName name="Nógrád">[3]Ritának1!$FP$1:$GB$110</definedName>
    <definedName name="_xlnm.Print_Area" localSheetId="0">'SZ_ÜSZI_Igazgatósági adatok '!$B$1:$J$42</definedName>
    <definedName name="Oktatás">[3]Ritának1!$AC$1:$AO$110</definedName>
    <definedName name="OLL">#REF!</definedName>
    <definedName name="OPO">[13]Ritának2!$P$1:$AB$110</definedName>
    <definedName name="összes">#REF!</definedName>
    <definedName name="Pest">[14]Ritának!#REF!</definedName>
    <definedName name="ppest">[14]Ritának!#REF!</definedName>
    <definedName name="sasasas" hidden="1">'[15]42. sz. c (2002.) tan.'!#REF!</definedName>
    <definedName name="sdASAn" hidden="1">'[15]42. sz. c (2002.) tan.'!#REF!</definedName>
    <definedName name="Somogy">[14]Ritának!#REF!</definedName>
    <definedName name="sorok_azonÖsszes_ell_legm_szint">#REF!</definedName>
    <definedName name="Szabolcs">[14]Ritának!#REF!</definedName>
    <definedName name="Szolnok">[14]Ritának!#REF!</definedName>
    <definedName name="SZTADI">[3]Ritának1!$P$1:$AB$110</definedName>
    <definedName name="táblacím">#REF!</definedName>
    <definedName name="Tolna">[14]Ritának!#REF!</definedName>
    <definedName name="útvonalÖsszes_ell_legm_szint">#REF!</definedName>
    <definedName name="uu">#REF!</definedName>
    <definedName name="Vas">#REF!</definedName>
    <definedName name="Veszprém">#REF!</definedName>
    <definedName name="Zala">#REF!</definedName>
    <definedName name="ZZ1_DélAiRégió">#REF!</definedName>
    <definedName name="ZZ1_DélDiRégió">#REF!</definedName>
    <definedName name="ZZ1_ÉszakAiRégió">#REF!</definedName>
    <definedName name="ZZ1_ÉszakMiRégió">#REF!</definedName>
    <definedName name="ZZ1_FővSzékhÖssz">#REF!</definedName>
    <definedName name="ZZ1_KözépDiRégió">#REF!</definedName>
    <definedName name="ZZ1_NyugatDiRégió">#REF!</definedName>
    <definedName name="ZZ2_APEHÖssz">#REF!</definedName>
    <definedName name="ZZ2_KözpSzervÖssz">#REF!</definedName>
    <definedName name="ZZ2_TerSzervÖssz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39" l="1"/>
  <c r="F41" i="39"/>
  <c r="H41" i="39" s="1"/>
  <c r="G40" i="39"/>
  <c r="F40" i="39"/>
  <c r="G39" i="39"/>
  <c r="F39" i="39"/>
  <c r="G38" i="39"/>
  <c r="F38" i="39"/>
  <c r="H38" i="39" s="1"/>
  <c r="G37" i="39"/>
  <c r="F37" i="39"/>
  <c r="H37" i="39" s="1"/>
  <c r="G36" i="39"/>
  <c r="F36" i="39"/>
  <c r="H36" i="39" s="1"/>
  <c r="G35" i="39"/>
  <c r="F35" i="39"/>
  <c r="E34" i="39"/>
  <c r="D34" i="39"/>
  <c r="J24" i="39"/>
  <c r="I24" i="39"/>
  <c r="H24" i="39"/>
  <c r="G24" i="39"/>
  <c r="F24" i="39"/>
  <c r="E24" i="39"/>
  <c r="D24" i="39"/>
  <c r="J14" i="39"/>
  <c r="I14" i="39"/>
  <c r="H14" i="39"/>
  <c r="G14" i="39"/>
  <c r="F14" i="39"/>
  <c r="E14" i="39"/>
  <c r="D14" i="39"/>
  <c r="J4" i="39"/>
  <c r="I4" i="39"/>
  <c r="H4" i="39"/>
  <c r="G4" i="39"/>
  <c r="F4" i="39"/>
  <c r="E4" i="39"/>
  <c r="D4" i="39"/>
  <c r="H40" i="39" l="1"/>
  <c r="H35" i="39"/>
  <c r="H39" i="39"/>
  <c r="H34" i="39"/>
  <c r="F34" i="39"/>
  <c r="G34" i="39"/>
</calcChain>
</file>

<file path=xl/sharedStrings.xml><?xml version="1.0" encoding="utf-8"?>
<sst xmlns="http://schemas.openxmlformats.org/spreadsheetml/2006/main" count="64" uniqueCount="37">
  <si>
    <t>Megnevezés</t>
  </si>
  <si>
    <t>Pest Megyei Adó- és Vámigazgatóság</t>
  </si>
  <si>
    <t>Borsod-Abaúj-Zemplén Megyei Adó- és Vámigazgatóság</t>
  </si>
  <si>
    <t>Heves Megyei Adó- és Vámigazgatóság</t>
  </si>
  <si>
    <t>Nógrád Megyei Adó- és Vámigazgatóság</t>
  </si>
  <si>
    <t>Hajdú-Bihar Megyei Adó- és Vámigazgatóság</t>
  </si>
  <si>
    <t>Jász-Nagykun-Szolnok Megyei Adó- és Vámigazgatóság</t>
  </si>
  <si>
    <t>Szabolcs-Szatmár-Bereg Megyei Adó- és Vámigazgatóság</t>
  </si>
  <si>
    <t>Bács-Kiskun Megyei Adó- és Vámigazgatóság</t>
  </si>
  <si>
    <t>Békés Megyei Adó- és Vámigazgatóság</t>
  </si>
  <si>
    <t>Győr-Moson-Sopron Megyei Adó- és Vámigazgatóság</t>
  </si>
  <si>
    <t>Vas Megyei Adó- és Vámigazgatóság</t>
  </si>
  <si>
    <t>Zala Megyei Adó- és Vámigazgatóság</t>
  </si>
  <si>
    <t>Fejér Megyei Adó- és Vámigazgatóság</t>
  </si>
  <si>
    <t>Komárom-Esztergom Megyei Adó- és Vámigazgatóság</t>
  </si>
  <si>
    <t>Veszprém Megyei Adó- és Vámigazgatóság</t>
  </si>
  <si>
    <t>Baranya Megyei Adó- és Vámigazgatóság</t>
  </si>
  <si>
    <t>Somogy Megyei Adó- és Vámigazgatóság</t>
  </si>
  <si>
    <t>Tolna Megyei Adó- és Vámigazgatóság</t>
  </si>
  <si>
    <t>Országos összesen</t>
  </si>
  <si>
    <t>Észak-Budapesti Adó- és Vámigazgatóság</t>
  </si>
  <si>
    <t>Kelet-Budapesti Adó- és Vámigazgatóság</t>
  </si>
  <si>
    <t>Dél-Budapesti Adó- és Vámigazgatóság</t>
  </si>
  <si>
    <t>Ebből</t>
  </si>
  <si>
    <t>Kiemelt Adó-és Vámigazgatóság</t>
  </si>
  <si>
    <t>fővárosi székhelyű igazgatóságok</t>
  </si>
  <si>
    <t>vidéki székhelyű igazgatóságok</t>
  </si>
  <si>
    <t>adóigazolás:</t>
  </si>
  <si>
    <t>illetőségigazolás:</t>
  </si>
  <si>
    <t>jövedelemigazolás:</t>
  </si>
  <si>
    <t>Csongrád-Csanád Megyei Adó- és Vámigazgatóság</t>
  </si>
  <si>
    <t>egyéb igazolások:</t>
  </si>
  <si>
    <t>külföldi nyomtatványok:</t>
  </si>
  <si>
    <t>Igazoláskiadási tevékenység kiemelt adatai 2021-ben, igazgatóságonként</t>
  </si>
  <si>
    <t>Kiadott igazolások száma (darab):</t>
  </si>
  <si>
    <t>Hátralékrendezés (darab):</t>
  </si>
  <si>
    <t>Hátralékrendezés (ezer Ft):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</si>
</sst>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2"/>
      <color theme="1"/>
      <name val="Times New Roman"/>
      <family val="2"/>
      <charset val="238"/>
    </font>
    <font>
      <sz val="12"/>
      <color theme="1"/>
      <name val="Times New Roman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sz val="11"/>
      <name val="Arial"/>
      <family val="2"/>
      <charset val="238"/>
    </font>
    <font>
      <sz val="10"/>
      <name val="MS Sans Serif"/>
      <family val="2"/>
      <charset val="238"/>
    </font>
    <font>
      <sz val="12"/>
      <color indexed="12"/>
      <name val="Times New Roman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0" fontId="2" fillId="0" borderId="0"/>
    <xf numFmtId="0" fontId="3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8" fillId="0" borderId="0"/>
    <xf numFmtId="0" fontId="9" fillId="0" borderId="0"/>
    <xf numFmtId="0" fontId="1" fillId="0" borderId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7" fillId="0" borderId="0"/>
    <xf numFmtId="0" fontId="4" fillId="0" borderId="0"/>
    <xf numFmtId="0" fontId="1" fillId="0" borderId="0"/>
    <xf numFmtId="9" fontId="3" fillId="0" borderId="0" applyFont="0" applyFill="0" applyBorder="0" applyAlignment="0" applyProtection="0"/>
    <xf numFmtId="0" fontId="12" fillId="0" borderId="0"/>
    <xf numFmtId="0" fontId="1" fillId="0" borderId="0"/>
  </cellStyleXfs>
  <cellXfs count="29">
    <xf numFmtId="0" fontId="0" fillId="0" borderId="0" xfId="0"/>
    <xf numFmtId="9" fontId="0" fillId="0" borderId="0" xfId="18" applyFont="1"/>
    <xf numFmtId="0" fontId="12" fillId="0" borderId="0" xfId="19"/>
    <xf numFmtId="3" fontId="12" fillId="0" borderId="0" xfId="19" applyNumberFormat="1"/>
    <xf numFmtId="0" fontId="12" fillId="0" borderId="0" xfId="19" applyAlignment="1">
      <alignment vertical="center"/>
    </xf>
    <xf numFmtId="0" fontId="11" fillId="0" borderId="1" xfId="19" applyFont="1" applyFill="1" applyBorder="1" applyAlignment="1">
      <alignment horizontal="center" vertical="center" wrapText="1"/>
    </xf>
    <xf numFmtId="0" fontId="3" fillId="0" borderId="0" xfId="19" applyFont="1" applyFill="1" applyAlignment="1">
      <alignment horizontal="center" vertical="center" wrapText="1"/>
    </xf>
    <xf numFmtId="3" fontId="11" fillId="2" borderId="0" xfId="19" applyNumberFormat="1" applyFont="1" applyFill="1"/>
    <xf numFmtId="0" fontId="11" fillId="2" borderId="0" xfId="19" applyFont="1" applyFill="1"/>
    <xf numFmtId="0" fontId="12" fillId="0" borderId="1" xfId="19" applyBorder="1"/>
    <xf numFmtId="3" fontId="3" fillId="0" borderId="1" xfId="19" applyNumberFormat="1" applyFont="1" applyBorder="1"/>
    <xf numFmtId="3" fontId="3" fillId="0" borderId="1" xfId="19" applyNumberFormat="1" applyFont="1" applyBorder="1" applyAlignment="1"/>
    <xf numFmtId="3" fontId="12" fillId="0" borderId="1" xfId="19" applyNumberFormat="1" applyBorder="1"/>
    <xf numFmtId="0" fontId="3" fillId="0" borderId="1" xfId="19" applyFont="1" applyBorder="1"/>
    <xf numFmtId="1" fontId="12" fillId="0" borderId="0" xfId="19" applyNumberFormat="1"/>
    <xf numFmtId="3" fontId="12" fillId="0" borderId="0" xfId="19" applyNumberFormat="1" applyAlignment="1"/>
    <xf numFmtId="3" fontId="11" fillId="0" borderId="1" xfId="19" applyNumberFormat="1" applyFont="1" applyFill="1" applyBorder="1" applyAlignment="1">
      <alignment horizontal="center" vertical="center" wrapText="1"/>
    </xf>
    <xf numFmtId="3" fontId="3" fillId="0" borderId="0" xfId="19" applyNumberFormat="1" applyFont="1" applyFill="1" applyAlignment="1">
      <alignment horizontal="center" vertical="center" wrapText="1"/>
    </xf>
    <xf numFmtId="3" fontId="11" fillId="0" borderId="0" xfId="19" applyNumberFormat="1" applyFont="1" applyFill="1" applyAlignment="1"/>
    <xf numFmtId="3" fontId="12" fillId="0" borderId="0" xfId="19" applyNumberFormat="1" applyFill="1"/>
    <xf numFmtId="3" fontId="11" fillId="3" borderId="1" xfId="19" applyNumberFormat="1" applyFont="1" applyFill="1" applyBorder="1" applyAlignment="1"/>
    <xf numFmtId="3" fontId="12" fillId="0" borderId="0" xfId="19" applyNumberFormat="1" applyAlignment="1">
      <alignment horizontal="center"/>
    </xf>
    <xf numFmtId="0" fontId="11" fillId="0" borderId="1" xfId="19" applyFont="1" applyFill="1" applyBorder="1" applyAlignment="1">
      <alignment horizontal="center" vertical="center" wrapText="1"/>
    </xf>
    <xf numFmtId="0" fontId="11" fillId="3" borderId="1" xfId="19" applyFont="1" applyFill="1" applyBorder="1" applyAlignment="1"/>
    <xf numFmtId="0" fontId="12" fillId="0" borderId="1" xfId="19" applyBorder="1" applyAlignment="1"/>
    <xf numFmtId="1" fontId="12" fillId="0" borderId="1" xfId="19" applyNumberFormat="1" applyBorder="1" applyAlignment="1"/>
    <xf numFmtId="0" fontId="11" fillId="0" borderId="0" xfId="19" applyFont="1" applyAlignment="1">
      <alignment horizontal="center" vertical="center"/>
    </xf>
    <xf numFmtId="0" fontId="3" fillId="0" borderId="1" xfId="19" applyFont="1" applyBorder="1" applyAlignment="1"/>
    <xf numFmtId="1" fontId="3" fillId="0" borderId="1" xfId="19" applyNumberFormat="1" applyFont="1" applyBorder="1" applyAlignment="1"/>
  </cellXfs>
  <cellStyles count="21">
    <cellStyle name="Hivatkozás 2" xfId="13"/>
    <cellStyle name="Normál" xfId="0" builtinId="0"/>
    <cellStyle name="Normál 10" xfId="3"/>
    <cellStyle name="Normál 11" xfId="6"/>
    <cellStyle name="Normál 11 3" xfId="7"/>
    <cellStyle name="Normál 12" xfId="15"/>
    <cellStyle name="Normál 14" xfId="20"/>
    <cellStyle name="Normál 15" xfId="9"/>
    <cellStyle name="Normál 2" xfId="1"/>
    <cellStyle name="Normál 2 2" xfId="8"/>
    <cellStyle name="Normál 2 2 2" xfId="11"/>
    <cellStyle name="Normál 2 3" xfId="10"/>
    <cellStyle name="Normál 2 4" xfId="14"/>
    <cellStyle name="Normál 3" xfId="2"/>
    <cellStyle name="Normál 3 2" xfId="16"/>
    <cellStyle name="Normál 3 2 2 2 2" xfId="4"/>
    <cellStyle name="Normál 4" xfId="19"/>
    <cellStyle name="Normál 5" xfId="17"/>
    <cellStyle name="Normál 9" xfId="5"/>
    <cellStyle name="Százalék 2" xfId="12"/>
    <cellStyle name="Százalék 3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21" Type="http://schemas.openxmlformats.org/officeDocument/2006/relationships/customXml" Target="../customXml/item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9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DOCUME~1\u001436\LOCALS~1\Temp\C.Lotus.Notes.Data\EXCEL5\ASZatfogo2005ben\atadottKITOLTOTTtanusitvanyok27tol46ig2005nov1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ASZatfogo2005ben\atadottKITOLTOTTtanusitvanyok27tol46ig2005nov1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Munka\1_apeh_osszefoglalo_infok\0_NAV_APEH_beszamolok\2014\01_negyedev\T&#225;bl&#225;k\munkaanyag\Munka\BESZAMOLO\2008\Fook\02nev\Humpol\BR-S08063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Xls\1999\ZARASOK\OKTOBER\BEF991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Munka\xls\EXCEL5\2005\letszam2005\2005-eves\BRS-2005dec31xl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Munka\1_apeh_osszefoglalo_infok\0_NAV_APEH_beszamolok\2014\01_negyedev\T&#225;bl&#225;k\munkaanyag\DOCUME~1\u001436\LOCALS~1\Temp\C.Lotus.Notes.Data\BR-S08123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Posta\u232225_Kopcso\FVF\DOCUME~1\u001031\LOCALS~1\Temp\C.Lotus.Notes.Data\DOCUME~1\u001436\LOCALS~1\Temp\C.Lotus.Notes.Data\EXCEL5\ASZatfogo2005ben\atadottKITOLTOTTtanusitvanyok27tol46ig2005nov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ESZAMOLO\2021\3_2021%20I_III%20n&#233;v\T&#225;bl&#225;zatok\NAV_2021.I-III.n&#233;v_tev_t&#225;bl&#225;k%20h&#225;tral&#233;k%20m&#243;dos&#237;tv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Munka\1_apeh_osszefoglalo_infok\0_NAV_APEH_beszamolok\2014\01_negyedev\T&#225;bl&#225;k\munkaanyag\DOCUME~1\u001436\LOCALS~1\Temp\C.Lotus.Notes.Data\EXCEL5\2005\letszam2005\2005-eves\BRS-2005dec31xl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436\LOCALS~1\Temp\C.Lotus.Notes.Data\EXCEL5\ASZatfogo2005ben\atadottKITOLTOTTtanusitvanyok27tol46ig2005nov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PEH\Kozpont\Vegyes52\Virtablak\VIR0022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Munka\1_apeh_osszefoglalo_infok\0_NAV_APEH_beszamolok\2014\01_negyedev\T&#225;bl&#225;k\munkaanyag\Xls\1999\ZARASOK\Augusztus\Befolyt99980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fs32\local$\DOCUME~1\u001031\LOCALS~1\Temp\C.Lotus.Notes.Data\DOCUME~1\u001436\LOCALS~1\Temp\C.Lotus.Notes.Data\EXCEL5\2005\letszam2005\2005-eves\BRS-2005dec31xl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zdfs01.intranet.nav.gov.hu\start2\Munka\1_apeh_osszefoglalo_infok\0_NAV_APEH_beszamolok\2014\01_negyedev\T&#225;bl&#225;k\munkaanyag\DOCUME~1\u000695\LOCALS~1\Temp\C.Lotus.Notes.Data\hatteranyagELNOKnek2005dec15iigertreKEPEI2005dec1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Igazgatosag\Vegyes52\Virtablak\VIR011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08-06-30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iugrók"/>
      <sheetName val="összesen"/>
      <sheetName val="ellenőrzés idősora"/>
      <sheetName val="behajtás idősora"/>
      <sheetName val="átfedés"/>
      <sheetName val="Munka5"/>
      <sheetName val="Munka6"/>
      <sheetName val="Munka7"/>
      <sheetName val="Munka8"/>
      <sheetName val="Munka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>
        <row r="2">
          <cell r="L2" t="str">
            <v>2005. december 31.</v>
          </cell>
          <cell r="X2" t="str">
            <v>2005. december 31.</v>
          </cell>
        </row>
        <row r="3">
          <cell r="P3" t="str">
            <v>Veszprém</v>
          </cell>
        </row>
        <row r="4">
          <cell r="P4" t="str">
            <v>Záró</v>
          </cell>
          <cell r="Q4" t="str">
            <v>Záró</v>
          </cell>
          <cell r="R4" t="str">
            <v>Dolgozó létszám</v>
          </cell>
        </row>
        <row r="5">
          <cell r="P5" t="str">
            <v>enge-</v>
          </cell>
          <cell r="Q5" t="str">
            <v>kor-</v>
          </cell>
          <cell r="R5" t="str">
            <v>Mind-</v>
          </cell>
          <cell r="S5" t="str">
            <v>Üi. I.-ből</v>
          </cell>
          <cell r="W5" t="str">
            <v>Üi. II.-ből</v>
          </cell>
          <cell r="AA5" t="str">
            <v>Összes</v>
          </cell>
        </row>
        <row r="6">
          <cell r="P6" t="str">
            <v>délye-</v>
          </cell>
          <cell r="Q6" t="str">
            <v>rigált</v>
          </cell>
          <cell r="R6" t="str">
            <v>össze-</v>
          </cell>
          <cell r="S6" t="str">
            <v>adóellenőr</v>
          </cell>
          <cell r="T6" t="str">
            <v>végre-</v>
          </cell>
          <cell r="U6" t="str">
            <v>jogász</v>
          </cell>
          <cell r="V6" t="str">
            <v>egyéb</v>
          </cell>
          <cell r="W6" t="str">
            <v>adóellenőr</v>
          </cell>
          <cell r="X6" t="str">
            <v>végre-</v>
          </cell>
          <cell r="Y6" t="str">
            <v>egyéb</v>
          </cell>
          <cell r="Z6" t="str">
            <v>adóellenőr</v>
          </cell>
          <cell r="AA6" t="str">
            <v>végre-</v>
          </cell>
          <cell r="AB6" t="str">
            <v>egyéb</v>
          </cell>
        </row>
        <row r="7">
          <cell r="P7" t="str">
            <v>zett</v>
          </cell>
          <cell r="Q7" t="str">
            <v>létszám</v>
          </cell>
          <cell r="R7" t="str">
            <v>sen</v>
          </cell>
          <cell r="T7" t="str">
            <v>hajtó</v>
          </cell>
          <cell r="X7" t="str">
            <v>hajtó</v>
          </cell>
          <cell r="AA7" t="str">
            <v>hajtó</v>
          </cell>
          <cell r="AB7" t="str">
            <v>Üi. I+</v>
          </cell>
        </row>
        <row r="8">
          <cell r="P8" t="str">
            <v>létszám</v>
          </cell>
          <cell r="Q8" t="str">
            <v>betöltött</v>
          </cell>
          <cell r="AB8" t="str">
            <v>Üi. II.</v>
          </cell>
        </row>
        <row r="9">
          <cell r="P9" t="str">
            <v>státusz</v>
          </cell>
          <cell r="Q9" t="str">
            <v>státusz</v>
          </cell>
          <cell r="R9" t="str">
            <v>fő</v>
          </cell>
          <cell r="S9" t="str">
            <v>fő</v>
          </cell>
          <cell r="T9" t="str">
            <v>fő</v>
          </cell>
          <cell r="U9" t="str">
            <v>fő</v>
          </cell>
          <cell r="V9" t="str">
            <v>fő</v>
          </cell>
          <cell r="W9" t="str">
            <v>fő</v>
          </cell>
          <cell r="X9" t="str">
            <v>fő</v>
          </cell>
          <cell r="Y9" t="str">
            <v>fő</v>
          </cell>
          <cell r="Z9" t="str">
            <v>fő</v>
          </cell>
          <cell r="AA9" t="str">
            <v>fő</v>
          </cell>
          <cell r="AB9" t="str">
            <v>fő</v>
          </cell>
        </row>
        <row r="10">
          <cell r="P10">
            <v>1</v>
          </cell>
          <cell r="Q10">
            <v>2</v>
          </cell>
          <cell r="R10">
            <v>3</v>
          </cell>
          <cell r="S10">
            <v>4</v>
          </cell>
          <cell r="T10">
            <v>5</v>
          </cell>
          <cell r="U10">
            <v>6</v>
          </cell>
          <cell r="V10">
            <v>7</v>
          </cell>
          <cell r="W10">
            <v>8</v>
          </cell>
          <cell r="X10">
            <v>9</v>
          </cell>
          <cell r="Y10">
            <v>10</v>
          </cell>
          <cell r="Z10">
            <v>11</v>
          </cell>
          <cell r="AA10">
            <v>12</v>
          </cell>
          <cell r="AB10">
            <v>13</v>
          </cell>
        </row>
        <row r="11">
          <cell r="P11">
            <v>113</v>
          </cell>
          <cell r="Q11">
            <v>113</v>
          </cell>
          <cell r="R11">
            <v>111</v>
          </cell>
          <cell r="S11">
            <v>52</v>
          </cell>
          <cell r="T11">
            <v>0</v>
          </cell>
          <cell r="U11">
            <v>2</v>
          </cell>
          <cell r="V11">
            <v>12</v>
          </cell>
          <cell r="W11">
            <v>28</v>
          </cell>
          <cell r="X11">
            <v>0</v>
          </cell>
          <cell r="Y11">
            <v>2</v>
          </cell>
          <cell r="Z11">
            <v>80</v>
          </cell>
          <cell r="AA11">
            <v>0</v>
          </cell>
          <cell r="AB11">
            <v>14</v>
          </cell>
        </row>
        <row r="12">
          <cell r="P12">
            <v>1</v>
          </cell>
          <cell r="Q12">
            <v>1</v>
          </cell>
          <cell r="R12">
            <v>1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</row>
        <row r="13"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</row>
        <row r="14"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</row>
        <row r="15">
          <cell r="P15">
            <v>7</v>
          </cell>
          <cell r="Q15">
            <v>7</v>
          </cell>
          <cell r="R15">
            <v>7</v>
          </cell>
          <cell r="S15">
            <v>0</v>
          </cell>
          <cell r="T15">
            <v>0</v>
          </cell>
          <cell r="U15">
            <v>0</v>
          </cell>
          <cell r="V15">
            <v>4</v>
          </cell>
          <cell r="W15">
            <v>0</v>
          </cell>
          <cell r="X15">
            <v>0</v>
          </cell>
          <cell r="Y15">
            <v>2</v>
          </cell>
          <cell r="Z15">
            <v>0</v>
          </cell>
          <cell r="AA15">
            <v>0</v>
          </cell>
          <cell r="AB15">
            <v>6</v>
          </cell>
        </row>
        <row r="16">
          <cell r="P16">
            <v>12</v>
          </cell>
          <cell r="Q16">
            <v>12</v>
          </cell>
          <cell r="R16">
            <v>12</v>
          </cell>
          <cell r="S16">
            <v>8</v>
          </cell>
          <cell r="T16">
            <v>0</v>
          </cell>
          <cell r="U16">
            <v>0</v>
          </cell>
          <cell r="V16">
            <v>1</v>
          </cell>
          <cell r="W16">
            <v>1</v>
          </cell>
          <cell r="X16">
            <v>0</v>
          </cell>
          <cell r="Y16">
            <v>0</v>
          </cell>
          <cell r="Z16">
            <v>9</v>
          </cell>
          <cell r="AA16">
            <v>0</v>
          </cell>
          <cell r="AB16">
            <v>1</v>
          </cell>
        </row>
        <row r="17">
          <cell r="P17">
            <v>31</v>
          </cell>
          <cell r="Q17">
            <v>31</v>
          </cell>
          <cell r="R17">
            <v>30</v>
          </cell>
          <cell r="S17">
            <v>18</v>
          </cell>
          <cell r="T17">
            <v>0</v>
          </cell>
          <cell r="U17">
            <v>1</v>
          </cell>
          <cell r="V17">
            <v>2</v>
          </cell>
          <cell r="W17">
            <v>5</v>
          </cell>
          <cell r="X17">
            <v>0</v>
          </cell>
          <cell r="Y17">
            <v>0</v>
          </cell>
          <cell r="Z17">
            <v>23</v>
          </cell>
          <cell r="AA17">
            <v>0</v>
          </cell>
          <cell r="AB17">
            <v>2</v>
          </cell>
        </row>
        <row r="18">
          <cell r="P18">
            <v>26</v>
          </cell>
          <cell r="Q18">
            <v>26</v>
          </cell>
          <cell r="R18">
            <v>26</v>
          </cell>
          <cell r="S18">
            <v>12</v>
          </cell>
          <cell r="T18">
            <v>0</v>
          </cell>
          <cell r="U18">
            <v>0</v>
          </cell>
          <cell r="V18">
            <v>2</v>
          </cell>
          <cell r="W18">
            <v>8</v>
          </cell>
          <cell r="X18">
            <v>0</v>
          </cell>
          <cell r="Y18">
            <v>0</v>
          </cell>
          <cell r="Z18">
            <v>20</v>
          </cell>
          <cell r="AA18">
            <v>0</v>
          </cell>
          <cell r="AB18">
            <v>2</v>
          </cell>
        </row>
        <row r="19">
          <cell r="P19">
            <v>16</v>
          </cell>
          <cell r="Q19">
            <v>16</v>
          </cell>
          <cell r="R19">
            <v>15</v>
          </cell>
          <cell r="S19">
            <v>9</v>
          </cell>
          <cell r="T19">
            <v>0</v>
          </cell>
          <cell r="U19">
            <v>1</v>
          </cell>
          <cell r="V19">
            <v>1</v>
          </cell>
          <cell r="W19">
            <v>3</v>
          </cell>
          <cell r="X19">
            <v>0</v>
          </cell>
          <cell r="Y19">
            <v>0</v>
          </cell>
          <cell r="Z19">
            <v>12</v>
          </cell>
          <cell r="AA19">
            <v>0</v>
          </cell>
          <cell r="AB19">
            <v>1</v>
          </cell>
        </row>
        <row r="20">
          <cell r="P20">
            <v>20</v>
          </cell>
          <cell r="Q20">
            <v>20</v>
          </cell>
          <cell r="R20">
            <v>20</v>
          </cell>
          <cell r="S20">
            <v>5</v>
          </cell>
          <cell r="T20">
            <v>0</v>
          </cell>
          <cell r="U20">
            <v>0</v>
          </cell>
          <cell r="V20">
            <v>2</v>
          </cell>
          <cell r="W20">
            <v>11</v>
          </cell>
          <cell r="X20">
            <v>0</v>
          </cell>
          <cell r="Y20">
            <v>0</v>
          </cell>
          <cell r="Z20">
            <v>16</v>
          </cell>
          <cell r="AA20">
            <v>0</v>
          </cell>
          <cell r="AB20">
            <v>2</v>
          </cell>
        </row>
        <row r="21"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</row>
        <row r="22"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</row>
        <row r="23"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</row>
        <row r="24"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</row>
        <row r="25"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</row>
        <row r="26"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</row>
        <row r="27"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</row>
        <row r="28">
          <cell r="P28">
            <v>68</v>
          </cell>
          <cell r="Q28">
            <v>68</v>
          </cell>
          <cell r="R28">
            <v>67</v>
          </cell>
          <cell r="S28">
            <v>9</v>
          </cell>
          <cell r="T28">
            <v>12</v>
          </cell>
          <cell r="U28">
            <v>1</v>
          </cell>
          <cell r="V28">
            <v>11</v>
          </cell>
          <cell r="W28">
            <v>6</v>
          </cell>
          <cell r="X28">
            <v>11</v>
          </cell>
          <cell r="Y28">
            <v>7</v>
          </cell>
          <cell r="Z28">
            <v>15</v>
          </cell>
          <cell r="AA28">
            <v>23</v>
          </cell>
          <cell r="AB28">
            <v>18</v>
          </cell>
        </row>
        <row r="29">
          <cell r="P29">
            <v>1</v>
          </cell>
          <cell r="Q29">
            <v>1</v>
          </cell>
          <cell r="R29">
            <v>1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</row>
        <row r="30">
          <cell r="P30">
            <v>8</v>
          </cell>
          <cell r="Q30">
            <v>8</v>
          </cell>
          <cell r="R30">
            <v>8</v>
          </cell>
          <cell r="S30">
            <v>3</v>
          </cell>
          <cell r="T30">
            <v>0</v>
          </cell>
          <cell r="U30">
            <v>0</v>
          </cell>
          <cell r="V30">
            <v>0</v>
          </cell>
          <cell r="W30">
            <v>3</v>
          </cell>
          <cell r="X30">
            <v>0</v>
          </cell>
          <cell r="Y30">
            <v>0</v>
          </cell>
          <cell r="Z30">
            <v>6</v>
          </cell>
          <cell r="AA30">
            <v>0</v>
          </cell>
          <cell r="AB30">
            <v>0</v>
          </cell>
        </row>
        <row r="31">
          <cell r="P31">
            <v>29</v>
          </cell>
          <cell r="Q31">
            <v>29</v>
          </cell>
          <cell r="R31">
            <v>28</v>
          </cell>
          <cell r="S31">
            <v>0</v>
          </cell>
          <cell r="T31">
            <v>12</v>
          </cell>
          <cell r="U31">
            <v>1</v>
          </cell>
          <cell r="V31">
            <v>0</v>
          </cell>
          <cell r="W31">
            <v>0</v>
          </cell>
          <cell r="X31">
            <v>11</v>
          </cell>
          <cell r="Y31">
            <v>0</v>
          </cell>
          <cell r="Z31">
            <v>0</v>
          </cell>
          <cell r="AA31">
            <v>23</v>
          </cell>
          <cell r="AB31">
            <v>0</v>
          </cell>
        </row>
        <row r="32">
          <cell r="P32">
            <v>13</v>
          </cell>
          <cell r="Q32">
            <v>13</v>
          </cell>
          <cell r="R32">
            <v>13</v>
          </cell>
          <cell r="S32">
            <v>0</v>
          </cell>
          <cell r="T32">
            <v>0</v>
          </cell>
          <cell r="U32">
            <v>0</v>
          </cell>
          <cell r="V32">
            <v>10</v>
          </cell>
          <cell r="W32">
            <v>0</v>
          </cell>
          <cell r="X32">
            <v>0</v>
          </cell>
          <cell r="Y32">
            <v>1</v>
          </cell>
          <cell r="Z32">
            <v>0</v>
          </cell>
          <cell r="AA32">
            <v>0</v>
          </cell>
          <cell r="AB32">
            <v>11</v>
          </cell>
        </row>
        <row r="33">
          <cell r="P33">
            <v>17</v>
          </cell>
          <cell r="Q33">
            <v>17</v>
          </cell>
          <cell r="R33">
            <v>17</v>
          </cell>
          <cell r="S33">
            <v>6</v>
          </cell>
          <cell r="T33">
            <v>0</v>
          </cell>
          <cell r="U33">
            <v>0</v>
          </cell>
          <cell r="V33">
            <v>1</v>
          </cell>
          <cell r="W33">
            <v>3</v>
          </cell>
          <cell r="X33">
            <v>0</v>
          </cell>
          <cell r="Y33">
            <v>6</v>
          </cell>
          <cell r="Z33">
            <v>9</v>
          </cell>
          <cell r="AA33">
            <v>0</v>
          </cell>
          <cell r="AB33">
            <v>7</v>
          </cell>
        </row>
        <row r="34"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</row>
        <row r="35"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</row>
        <row r="36">
          <cell r="P36">
            <v>91</v>
          </cell>
          <cell r="Q36">
            <v>91</v>
          </cell>
          <cell r="R36">
            <v>89</v>
          </cell>
          <cell r="S36">
            <v>0</v>
          </cell>
          <cell r="T36">
            <v>0</v>
          </cell>
          <cell r="U36">
            <v>0</v>
          </cell>
          <cell r="V36">
            <v>33</v>
          </cell>
          <cell r="W36">
            <v>0</v>
          </cell>
          <cell r="X36">
            <v>0</v>
          </cell>
          <cell r="Y36">
            <v>47</v>
          </cell>
          <cell r="Z36">
            <v>0</v>
          </cell>
          <cell r="AA36">
            <v>0</v>
          </cell>
          <cell r="AB36">
            <v>80</v>
          </cell>
        </row>
        <row r="37"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</row>
        <row r="38"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</row>
        <row r="39">
          <cell r="P39">
            <v>19</v>
          </cell>
          <cell r="Q39">
            <v>19</v>
          </cell>
          <cell r="R39">
            <v>18</v>
          </cell>
          <cell r="S39">
            <v>0</v>
          </cell>
          <cell r="T39">
            <v>0</v>
          </cell>
          <cell r="U39">
            <v>0</v>
          </cell>
          <cell r="V39">
            <v>5</v>
          </cell>
          <cell r="W39">
            <v>0</v>
          </cell>
          <cell r="X39">
            <v>0</v>
          </cell>
          <cell r="Y39">
            <v>11</v>
          </cell>
          <cell r="Z39">
            <v>0</v>
          </cell>
          <cell r="AA39">
            <v>0</v>
          </cell>
          <cell r="AB39">
            <v>16</v>
          </cell>
        </row>
        <row r="40">
          <cell r="P40">
            <v>20</v>
          </cell>
          <cell r="Q40">
            <v>20</v>
          </cell>
          <cell r="R40">
            <v>20</v>
          </cell>
          <cell r="S40">
            <v>0</v>
          </cell>
          <cell r="T40">
            <v>0</v>
          </cell>
          <cell r="U40">
            <v>0</v>
          </cell>
          <cell r="V40">
            <v>6</v>
          </cell>
          <cell r="W40">
            <v>0</v>
          </cell>
          <cell r="X40">
            <v>0</v>
          </cell>
          <cell r="Y40">
            <v>12</v>
          </cell>
          <cell r="Z40">
            <v>0</v>
          </cell>
          <cell r="AA40">
            <v>0</v>
          </cell>
          <cell r="AB40">
            <v>18</v>
          </cell>
        </row>
        <row r="41">
          <cell r="P41">
            <v>23</v>
          </cell>
          <cell r="Q41">
            <v>23</v>
          </cell>
          <cell r="R41">
            <v>23</v>
          </cell>
          <cell r="S41">
            <v>0</v>
          </cell>
          <cell r="T41">
            <v>0</v>
          </cell>
          <cell r="U41">
            <v>0</v>
          </cell>
          <cell r="V41">
            <v>6</v>
          </cell>
          <cell r="W41">
            <v>0</v>
          </cell>
          <cell r="X41">
            <v>0</v>
          </cell>
          <cell r="Y41">
            <v>15</v>
          </cell>
          <cell r="Z41">
            <v>0</v>
          </cell>
          <cell r="AA41">
            <v>0</v>
          </cell>
          <cell r="AB41">
            <v>21</v>
          </cell>
        </row>
        <row r="42">
          <cell r="P42">
            <v>9</v>
          </cell>
          <cell r="Q42">
            <v>9</v>
          </cell>
          <cell r="R42">
            <v>8</v>
          </cell>
          <cell r="S42">
            <v>0</v>
          </cell>
          <cell r="T42">
            <v>0</v>
          </cell>
          <cell r="U42">
            <v>0</v>
          </cell>
          <cell r="V42">
            <v>6</v>
          </cell>
          <cell r="W42">
            <v>0</v>
          </cell>
          <cell r="X42">
            <v>0</v>
          </cell>
          <cell r="Y42">
            <v>1</v>
          </cell>
          <cell r="Z42">
            <v>0</v>
          </cell>
          <cell r="AA42">
            <v>0</v>
          </cell>
          <cell r="AB42">
            <v>7</v>
          </cell>
        </row>
        <row r="43">
          <cell r="P43">
            <v>20</v>
          </cell>
          <cell r="Q43">
            <v>20</v>
          </cell>
          <cell r="R43">
            <v>20</v>
          </cell>
          <cell r="S43">
            <v>0</v>
          </cell>
          <cell r="T43">
            <v>0</v>
          </cell>
          <cell r="U43">
            <v>0</v>
          </cell>
          <cell r="V43">
            <v>10</v>
          </cell>
          <cell r="W43">
            <v>0</v>
          </cell>
          <cell r="X43">
            <v>0</v>
          </cell>
          <cell r="Y43">
            <v>8</v>
          </cell>
          <cell r="Z43">
            <v>0</v>
          </cell>
          <cell r="AA43">
            <v>0</v>
          </cell>
          <cell r="AB43">
            <v>18</v>
          </cell>
        </row>
        <row r="44">
          <cell r="P44">
            <v>20</v>
          </cell>
          <cell r="Q44">
            <v>20</v>
          </cell>
          <cell r="R44">
            <v>20</v>
          </cell>
          <cell r="S44">
            <v>0</v>
          </cell>
          <cell r="T44">
            <v>0</v>
          </cell>
          <cell r="U44">
            <v>0</v>
          </cell>
          <cell r="V44">
            <v>10</v>
          </cell>
          <cell r="W44">
            <v>0</v>
          </cell>
          <cell r="X44">
            <v>0</v>
          </cell>
          <cell r="Y44">
            <v>8</v>
          </cell>
          <cell r="Z44">
            <v>0</v>
          </cell>
          <cell r="AA44">
            <v>0</v>
          </cell>
          <cell r="AB44">
            <v>18</v>
          </cell>
        </row>
        <row r="45"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</row>
        <row r="46"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</row>
        <row r="47"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</row>
        <row r="48"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</row>
        <row r="49"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</row>
        <row r="50"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</row>
        <row r="51"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</row>
        <row r="52">
          <cell r="P52">
            <v>272</v>
          </cell>
          <cell r="Q52">
            <v>272</v>
          </cell>
          <cell r="R52">
            <v>267</v>
          </cell>
          <cell r="S52">
            <v>61</v>
          </cell>
          <cell r="T52">
            <v>12</v>
          </cell>
          <cell r="U52">
            <v>3</v>
          </cell>
          <cell r="V52">
            <v>56</v>
          </cell>
          <cell r="W52">
            <v>34</v>
          </cell>
          <cell r="X52">
            <v>11</v>
          </cell>
          <cell r="Y52">
            <v>56</v>
          </cell>
          <cell r="Z52">
            <v>95</v>
          </cell>
          <cell r="AA52">
            <v>23</v>
          </cell>
          <cell r="AB52">
            <v>112</v>
          </cell>
        </row>
        <row r="57">
          <cell r="AB57" t="str">
            <v>2.oldal</v>
          </cell>
        </row>
        <row r="59">
          <cell r="P59" t="str">
            <v>Veszprém</v>
          </cell>
        </row>
        <row r="60">
          <cell r="P60" t="str">
            <v>Záró</v>
          </cell>
          <cell r="Q60" t="str">
            <v>Záró</v>
          </cell>
          <cell r="R60" t="str">
            <v>Dolgozó létszám</v>
          </cell>
        </row>
        <row r="61">
          <cell r="P61" t="str">
            <v>enge-</v>
          </cell>
          <cell r="Q61" t="str">
            <v>kor-</v>
          </cell>
          <cell r="R61" t="str">
            <v>Mind-</v>
          </cell>
          <cell r="S61" t="str">
            <v>Üi. I.-ből</v>
          </cell>
          <cell r="W61" t="str">
            <v>Üi. II.-ből</v>
          </cell>
          <cell r="AA61" t="str">
            <v>Összes</v>
          </cell>
        </row>
        <row r="62">
          <cell r="P62" t="str">
            <v>délye-</v>
          </cell>
          <cell r="Q62" t="str">
            <v>rigált</v>
          </cell>
          <cell r="R62" t="str">
            <v>össze-</v>
          </cell>
          <cell r="S62" t="str">
            <v>adóellenőr</v>
          </cell>
          <cell r="T62" t="str">
            <v>végre-</v>
          </cell>
          <cell r="U62" t="str">
            <v>jogász</v>
          </cell>
          <cell r="V62" t="str">
            <v>egyéb</v>
          </cell>
          <cell r="W62" t="str">
            <v>adóellenőr</v>
          </cell>
          <cell r="X62" t="str">
            <v>végre-</v>
          </cell>
          <cell r="Y62" t="str">
            <v>egyéb</v>
          </cell>
          <cell r="Z62" t="str">
            <v>adóellenőr</v>
          </cell>
          <cell r="AA62" t="str">
            <v>végre-</v>
          </cell>
          <cell r="AB62" t="str">
            <v>egyéb</v>
          </cell>
        </row>
        <row r="63">
          <cell r="P63" t="str">
            <v>zett</v>
          </cell>
          <cell r="Q63" t="str">
            <v>létszám</v>
          </cell>
          <cell r="R63" t="str">
            <v>sen</v>
          </cell>
          <cell r="T63" t="str">
            <v>hajtó</v>
          </cell>
          <cell r="X63" t="str">
            <v>hajtó</v>
          </cell>
          <cell r="AA63" t="str">
            <v>hajtó</v>
          </cell>
          <cell r="AB63" t="str">
            <v>Üi. I+</v>
          </cell>
        </row>
        <row r="64">
          <cell r="P64" t="str">
            <v>létszám</v>
          </cell>
          <cell r="Q64" t="str">
            <v>betöltött</v>
          </cell>
          <cell r="AB64" t="str">
            <v>Üi. II.</v>
          </cell>
        </row>
        <row r="65">
          <cell r="P65" t="str">
            <v>státusz</v>
          </cell>
          <cell r="Q65" t="str">
            <v>státusz</v>
          </cell>
          <cell r="R65" t="str">
            <v>fő</v>
          </cell>
          <cell r="S65" t="str">
            <v>fő</v>
          </cell>
          <cell r="T65" t="str">
            <v>fő</v>
          </cell>
          <cell r="U65" t="str">
            <v>fő</v>
          </cell>
          <cell r="V65" t="str">
            <v>fő</v>
          </cell>
          <cell r="W65" t="str">
            <v>fő</v>
          </cell>
          <cell r="X65" t="str">
            <v>fő</v>
          </cell>
          <cell r="Y65" t="str">
            <v>fő</v>
          </cell>
          <cell r="Z65" t="str">
            <v>fő</v>
          </cell>
          <cell r="AA65" t="str">
            <v>fő</v>
          </cell>
          <cell r="AB65" t="str">
            <v>fő</v>
          </cell>
        </row>
        <row r="66">
          <cell r="P66">
            <v>1</v>
          </cell>
          <cell r="Q66">
            <v>2</v>
          </cell>
          <cell r="R66">
            <v>3</v>
          </cell>
          <cell r="S66">
            <v>4</v>
          </cell>
          <cell r="T66">
            <v>5</v>
          </cell>
          <cell r="U66">
            <v>6</v>
          </cell>
          <cell r="V66">
            <v>7</v>
          </cell>
          <cell r="W66">
            <v>8</v>
          </cell>
          <cell r="X66">
            <v>9</v>
          </cell>
          <cell r="Y66">
            <v>10</v>
          </cell>
          <cell r="Z66">
            <v>11</v>
          </cell>
          <cell r="AA66">
            <v>12</v>
          </cell>
          <cell r="AB66">
            <v>13</v>
          </cell>
        </row>
        <row r="67">
          <cell r="P67">
            <v>272</v>
          </cell>
          <cell r="Q67">
            <v>272</v>
          </cell>
          <cell r="R67">
            <v>267</v>
          </cell>
          <cell r="S67">
            <v>61</v>
          </cell>
          <cell r="T67">
            <v>12</v>
          </cell>
          <cell r="U67">
            <v>3</v>
          </cell>
          <cell r="V67">
            <v>56</v>
          </cell>
          <cell r="W67">
            <v>34</v>
          </cell>
          <cell r="X67">
            <v>11</v>
          </cell>
          <cell r="Y67">
            <v>56</v>
          </cell>
          <cell r="Z67">
            <v>95</v>
          </cell>
          <cell r="AA67">
            <v>23</v>
          </cell>
          <cell r="AB67">
            <v>112</v>
          </cell>
        </row>
        <row r="68"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</row>
        <row r="69"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</row>
        <row r="70"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</row>
        <row r="71"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</row>
        <row r="72"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</row>
        <row r="73"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</row>
        <row r="74"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</row>
        <row r="75"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</row>
        <row r="76">
          <cell r="P76">
            <v>52</v>
          </cell>
          <cell r="Q76">
            <v>51</v>
          </cell>
          <cell r="R76">
            <v>50</v>
          </cell>
          <cell r="S76">
            <v>0</v>
          </cell>
          <cell r="T76">
            <v>0</v>
          </cell>
          <cell r="U76">
            <v>3</v>
          </cell>
          <cell r="V76">
            <v>17</v>
          </cell>
          <cell r="W76">
            <v>0</v>
          </cell>
          <cell r="X76">
            <v>0</v>
          </cell>
          <cell r="Y76">
            <v>11</v>
          </cell>
          <cell r="Z76">
            <v>0</v>
          </cell>
          <cell r="AA76">
            <v>0</v>
          </cell>
          <cell r="AB76">
            <v>28</v>
          </cell>
        </row>
        <row r="77"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</row>
        <row r="78"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</row>
        <row r="79">
          <cell r="P79">
            <v>2</v>
          </cell>
          <cell r="Q79">
            <v>2</v>
          </cell>
          <cell r="R79">
            <v>2</v>
          </cell>
          <cell r="S79">
            <v>0</v>
          </cell>
          <cell r="T79">
            <v>0</v>
          </cell>
          <cell r="U79">
            <v>0</v>
          </cell>
          <cell r="V79">
            <v>1</v>
          </cell>
          <cell r="W79">
            <v>0</v>
          </cell>
          <cell r="X79">
            <v>0</v>
          </cell>
          <cell r="Y79">
            <v>1</v>
          </cell>
          <cell r="Z79">
            <v>0</v>
          </cell>
          <cell r="AA79">
            <v>0</v>
          </cell>
          <cell r="AB79">
            <v>2</v>
          </cell>
        </row>
        <row r="80"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</row>
        <row r="81">
          <cell r="P81">
            <v>5</v>
          </cell>
          <cell r="Q81">
            <v>5</v>
          </cell>
          <cell r="R81">
            <v>5</v>
          </cell>
          <cell r="S81">
            <v>0</v>
          </cell>
          <cell r="T81">
            <v>0</v>
          </cell>
          <cell r="U81">
            <v>2</v>
          </cell>
          <cell r="V81">
            <v>2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2</v>
          </cell>
        </row>
        <row r="82">
          <cell r="P82">
            <v>9</v>
          </cell>
          <cell r="Q82">
            <v>8</v>
          </cell>
          <cell r="R82">
            <v>8</v>
          </cell>
          <cell r="S82">
            <v>0</v>
          </cell>
          <cell r="T82">
            <v>0</v>
          </cell>
          <cell r="U82">
            <v>1</v>
          </cell>
          <cell r="V82">
            <v>4</v>
          </cell>
          <cell r="W82">
            <v>0</v>
          </cell>
          <cell r="X82">
            <v>0</v>
          </cell>
          <cell r="Y82">
            <v>1</v>
          </cell>
          <cell r="Z82">
            <v>0</v>
          </cell>
          <cell r="AA82">
            <v>0</v>
          </cell>
          <cell r="AB82">
            <v>5</v>
          </cell>
        </row>
        <row r="83"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</row>
        <row r="84">
          <cell r="P84">
            <v>15</v>
          </cell>
          <cell r="Q84">
            <v>15</v>
          </cell>
          <cell r="R84">
            <v>14</v>
          </cell>
          <cell r="S84">
            <v>0</v>
          </cell>
          <cell r="T84">
            <v>0</v>
          </cell>
          <cell r="U84">
            <v>0</v>
          </cell>
          <cell r="V84">
            <v>2</v>
          </cell>
          <cell r="W84">
            <v>0</v>
          </cell>
          <cell r="X84">
            <v>0</v>
          </cell>
          <cell r="Y84">
            <v>4</v>
          </cell>
          <cell r="Z84">
            <v>0</v>
          </cell>
          <cell r="AA84">
            <v>0</v>
          </cell>
          <cell r="AB84">
            <v>6</v>
          </cell>
        </row>
        <row r="85">
          <cell r="P85">
            <v>15</v>
          </cell>
          <cell r="Q85">
            <v>15</v>
          </cell>
          <cell r="R85">
            <v>14</v>
          </cell>
          <cell r="S85">
            <v>0</v>
          </cell>
          <cell r="T85">
            <v>0</v>
          </cell>
          <cell r="U85">
            <v>0</v>
          </cell>
          <cell r="V85">
            <v>2</v>
          </cell>
          <cell r="W85">
            <v>0</v>
          </cell>
          <cell r="X85">
            <v>0</v>
          </cell>
          <cell r="Y85">
            <v>4</v>
          </cell>
          <cell r="Z85">
            <v>0</v>
          </cell>
          <cell r="AA85">
            <v>0</v>
          </cell>
          <cell r="AB85">
            <v>6</v>
          </cell>
        </row>
        <row r="86"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</row>
        <row r="87"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</row>
        <row r="88">
          <cell r="P88">
            <v>3</v>
          </cell>
          <cell r="Q88">
            <v>3</v>
          </cell>
          <cell r="R88">
            <v>3</v>
          </cell>
          <cell r="S88">
            <v>0</v>
          </cell>
          <cell r="T88">
            <v>0</v>
          </cell>
          <cell r="U88">
            <v>0</v>
          </cell>
          <cell r="V88">
            <v>2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2</v>
          </cell>
        </row>
        <row r="89">
          <cell r="P89">
            <v>4</v>
          </cell>
          <cell r="Q89">
            <v>4</v>
          </cell>
          <cell r="R89">
            <v>4</v>
          </cell>
          <cell r="S89">
            <v>0</v>
          </cell>
          <cell r="T89">
            <v>0</v>
          </cell>
          <cell r="U89">
            <v>0</v>
          </cell>
          <cell r="V89">
            <v>3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3</v>
          </cell>
        </row>
        <row r="90">
          <cell r="P90">
            <v>14</v>
          </cell>
          <cell r="Q90">
            <v>14</v>
          </cell>
          <cell r="R90">
            <v>14</v>
          </cell>
          <cell r="S90">
            <v>0</v>
          </cell>
          <cell r="T90">
            <v>0</v>
          </cell>
          <cell r="U90">
            <v>0</v>
          </cell>
          <cell r="V90">
            <v>3</v>
          </cell>
          <cell r="W90">
            <v>0</v>
          </cell>
          <cell r="X90">
            <v>0</v>
          </cell>
          <cell r="Y90">
            <v>5</v>
          </cell>
          <cell r="Z90">
            <v>0</v>
          </cell>
          <cell r="AA90">
            <v>0</v>
          </cell>
          <cell r="AB90">
            <v>8</v>
          </cell>
        </row>
        <row r="91">
          <cell r="P91">
            <v>14</v>
          </cell>
          <cell r="Q91">
            <v>14</v>
          </cell>
          <cell r="R91">
            <v>14</v>
          </cell>
          <cell r="S91">
            <v>0</v>
          </cell>
          <cell r="T91">
            <v>0</v>
          </cell>
          <cell r="U91">
            <v>0</v>
          </cell>
          <cell r="V91">
            <v>3</v>
          </cell>
          <cell r="W91">
            <v>0</v>
          </cell>
          <cell r="X91">
            <v>0</v>
          </cell>
          <cell r="Y91">
            <v>5</v>
          </cell>
          <cell r="Z91">
            <v>0</v>
          </cell>
          <cell r="AA91">
            <v>0</v>
          </cell>
          <cell r="AB91">
            <v>8</v>
          </cell>
        </row>
        <row r="92"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</row>
        <row r="93"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</row>
        <row r="94"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</row>
        <row r="95"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</row>
        <row r="96"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</row>
        <row r="97"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</row>
        <row r="98"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</row>
        <row r="99"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</row>
        <row r="100"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</row>
        <row r="101"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</row>
        <row r="102"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</row>
        <row r="103"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</row>
        <row r="104"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0</v>
          </cell>
          <cell r="AB104">
            <v>0</v>
          </cell>
        </row>
        <row r="105"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</row>
        <row r="106"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</row>
        <row r="107"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</row>
        <row r="108"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</row>
        <row r="109"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</row>
        <row r="110">
          <cell r="P110">
            <v>324</v>
          </cell>
          <cell r="Q110">
            <v>323</v>
          </cell>
          <cell r="R110">
            <v>317</v>
          </cell>
          <cell r="S110">
            <v>61</v>
          </cell>
          <cell r="T110">
            <v>12</v>
          </cell>
          <cell r="U110">
            <v>6</v>
          </cell>
          <cell r="V110">
            <v>73</v>
          </cell>
          <cell r="W110">
            <v>34</v>
          </cell>
          <cell r="X110">
            <v>11</v>
          </cell>
          <cell r="Y110">
            <v>67</v>
          </cell>
          <cell r="Z110">
            <v>95</v>
          </cell>
          <cell r="AA110">
            <v>23</v>
          </cell>
          <cell r="AB110">
            <v>140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"/>
      <sheetName val="Szakter-eng-aktuális-hó"/>
      <sheetName val="Beszámolóhoz (1)"/>
      <sheetName val="Beszámolóhoz (2)"/>
      <sheetName val="TABL-ENG_LSZ_szakter (2)"/>
      <sheetName val="TABL-ENG_LSZ_szakter (3)"/>
      <sheetName val="TABL-DOLG_LSZ_szakter (2)"/>
      <sheetName val="TABL-DOLG_LSZ_szakter (3)"/>
      <sheetName val="TABL-DOLG_Revizor_szakter(2)"/>
      <sheetName val="TABL-Eng_Revizor_szakter(2)"/>
      <sheetName val="Engedélyezett-Igként"/>
      <sheetName val="Összesen (engedélyezett)"/>
      <sheetName val="Összesen (dolgozó)"/>
      <sheetName val="Tervezés-Elemzé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áblák címjegyzéke"/>
      <sheetName val="1.nettó bevétel - támogatás"/>
      <sheetName val="2.behajtás-végrehajtás"/>
      <sheetName val="3. elektr.árverések"/>
      <sheetName val="4. összes hátralék összege"/>
      <sheetName val="5. összes hátralék-ok dbszá"/>
      <sheetName val="6 .Műk hátralék összege ig-ként"/>
      <sheetName val="7.Műk hátr-ok száma ig-ként"/>
      <sheetName val="8.köztartozás"/>
      <sheetName val="9. Tájékoztatás"/>
      <sheetName val="10.adósz.alanyok"/>
      <sheetName val="11. Jövedéki_érvényes eng."/>
      <sheetName val="12. Ügyféltájékoztatás "/>
      <sheetName val="13. Ügyfélszolg."/>
      <sheetName val="14.Bevallások"/>
      <sheetName val="15. Jövedéki bevallások"/>
      <sheetName val="16. Vámeljárások"/>
      <sheetName val="17.Fiz. kedvezmény"/>
      <sheetName val="18.rendszerek döntései"/>
      <sheetName val="19. Adószakmai ellenőrzések"/>
      <sheetName val="20. Ellenőrzési szakterület"/>
      <sheetName val="21. Jövedéki adóellenőrz.jogs. "/>
      <sheetName val="22. Jövedéki_lefoglalások"/>
      <sheetName val="23. Vám_áruáteng.ell."/>
      <sheetName val="24. Reg.adó eljárás"/>
      <sheetName val="25. Rendészet"/>
      <sheetName val="26. EKAER"/>
      <sheetName val="27. Felszámolás"/>
      <sheetName val="28. Elsőfokú érdemi döntések"/>
      <sheetName val="29. Büntetőfeljelentések"/>
      <sheetName val="30. Nyomozások"/>
      <sheetName val="31. Fellebb. jogorvoslat"/>
      <sheetName val="32. Közig.perek "/>
      <sheetName val="33. Felülvizsg.perek"/>
      <sheetName val="34. Vezetői jogorvoslat"/>
      <sheetName val="35. Ell.határidőhossz."/>
      <sheetName val="36. Polg.perek "/>
      <sheetName val="37. Iratforgalom"/>
      <sheetName val="38. NAV létszám"/>
      <sheetName val="39. Képzé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7. a.tanusítvány 2000"/>
      <sheetName val="27. b.tanusítvány 2001"/>
      <sheetName val="27. c.tanusítvány 2002"/>
      <sheetName val="27. d.tanusítvány 2003"/>
      <sheetName val="27. e.tanusítvány 2004"/>
      <sheetName val="28. a.tanusítvány 2000"/>
      <sheetName val="28. b.tanusitvány 2001"/>
      <sheetName val="28. c.tanusítvány 2002"/>
      <sheetName val="28. d.tanusítvány 2003"/>
      <sheetName val="28. e.tanusítvány 2004"/>
      <sheetName val="29a.tan. 2000"/>
      <sheetName val="29b.tan. 2001"/>
      <sheetName val="29c.tan. 2002"/>
      <sheetName val="29d.tan. 2003"/>
      <sheetName val="29e.tan. 2004"/>
      <sheetName val="30a.tan 2000"/>
      <sheetName val="30b.tan. 2001"/>
      <sheetName val="30c.tan. 2002"/>
      <sheetName val="30d.tan. 2003"/>
      <sheetName val="30e.tan 2004"/>
      <sheetName val="31.tanusítvány 2000-2004"/>
      <sheetName val="32a.tan. 2000"/>
      <sheetName val="32b.tan. 2001"/>
      <sheetName val="32c.tan. 2002 kitöltött"/>
      <sheetName val="32d.tan. 2003kitöltött"/>
      <sheetName val="32e.tan. 2004 kitöltött"/>
      <sheetName val="33.tanbevÉShatralék2000-2004"/>
      <sheetName val="34.tanusítvány engedm.2001"/>
      <sheetName val="35.tanusítvány eng.2002-4"/>
      <sheetName val="36.tan. eng.áll.kez.bev.köv. "/>
      <sheetName val="37.tan. techn.megsz.2001-"/>
      <sheetName val="38.tanusítvány lemond.köv.2004"/>
      <sheetName val="39a.tan. inf.létszám.2000"/>
      <sheetName val="39b.tan inf.létsz.2001"/>
      <sheetName val="39c.tan. inf.létsz. 2002"/>
      <sheetName val="39d.tan. inf.létsz. 2003"/>
      <sheetName val="39. e tan. inf. létszámtól"/>
      <sheetName val="40. sz. tanúsítvány Pénzügy"/>
      <sheetName val="41.tanúsítvány inf eszköz év"/>
      <sheetName val="42. sz a (2000.) tan."/>
      <sheetName val="42. sz. b (2001.) tan."/>
      <sheetName val="42. sz. c (2002.) tan."/>
      <sheetName val="42. sz. d (2003.) tan."/>
      <sheetName val="42. sz. e (2004.) tan."/>
      <sheetName val="43. sz. t. 2000"/>
      <sheetName val="43. sz. t. 2001"/>
      <sheetName val="43. sz. t. 2002"/>
      <sheetName val="43. sz. t. 2003"/>
      <sheetName val="43. sz. t. 2004"/>
      <sheetName val="43. sz. t. 2005"/>
      <sheetName val="44. sz. tanúsítvány "/>
      <sheetName val="45. sz. (a-f) tanúsítvá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02-22-30"/>
      <sheetName val="V.002-22-36"/>
      <sheetName val="V.002-22-35"/>
      <sheetName val="V.002-22-41"/>
    </sheetNames>
    <sheetDataSet>
      <sheetData sheetId="0" refreshError="1">
        <row r="2">
          <cell r="B2" t="str">
            <v>TÁRGYÉVBEN BEFEJEZETT VAGYONGYARAPODÁSSAL ÖSSZEFÜGGŐ ELLENŐRZÉSEK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 1"/>
      <sheetName val="Munka 2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sítő"/>
      <sheetName val="Ritának1"/>
      <sheetName val="Ritának2"/>
      <sheetName val="Blokk-eng-05-12-31"/>
      <sheetName val="TABL-ENG_LSZ_blokkos"/>
      <sheetName val="TABL-DOLG_LSZ_blokkos"/>
      <sheetName val="TABL-DOLG_Revizor_blokkos képl"/>
      <sheetName val="Engedélyezett-Igként"/>
      <sheetName val="TABL-FLUKTUÁCIÓ_éves_érték"/>
      <sheetName val="Beszámolóhoz"/>
    </sheetNames>
    <sheetDataSet>
      <sheetData sheetId="0" refreshError="1"/>
      <sheetData sheetId="1" refreshError="1">
        <row r="2">
          <cell r="L2" t="str">
            <v>2005. december 31.</v>
          </cell>
          <cell r="EX2" t="str">
            <v>2005. december 31.</v>
          </cell>
        </row>
        <row r="3">
          <cell r="EP3" t="str">
            <v>Heves</v>
          </cell>
        </row>
        <row r="4">
          <cell r="EP4" t="str">
            <v>Záró</v>
          </cell>
          <cell r="EQ4" t="str">
            <v>Záró</v>
          </cell>
          <cell r="ER4" t="str">
            <v>Dolgozó létszám</v>
          </cell>
        </row>
        <row r="5">
          <cell r="EP5" t="str">
            <v>enge-</v>
          </cell>
          <cell r="EQ5" t="str">
            <v>kor-</v>
          </cell>
          <cell r="ER5" t="str">
            <v>Mind-</v>
          </cell>
          <cell r="ES5" t="str">
            <v>Üi. I.-ből</v>
          </cell>
          <cell r="EW5" t="str">
            <v>Üi. II.-ből</v>
          </cell>
          <cell r="FA5" t="str">
            <v>Összes</v>
          </cell>
        </row>
        <row r="6">
          <cell r="EP6" t="str">
            <v>délye-</v>
          </cell>
          <cell r="EQ6" t="str">
            <v>rigált</v>
          </cell>
          <cell r="ER6" t="str">
            <v>össze-</v>
          </cell>
          <cell r="ES6" t="str">
            <v>adóellenőr</v>
          </cell>
          <cell r="ET6" t="str">
            <v>végre-</v>
          </cell>
          <cell r="EU6" t="str">
            <v>jogász</v>
          </cell>
          <cell r="EV6" t="str">
            <v>egyéb</v>
          </cell>
          <cell r="EW6" t="str">
            <v>adóellenőr</v>
          </cell>
          <cell r="EX6" t="str">
            <v>végre-</v>
          </cell>
          <cell r="EY6" t="str">
            <v>egyéb</v>
          </cell>
          <cell r="EZ6" t="str">
            <v>adóellenőr</v>
          </cell>
          <cell r="FA6" t="str">
            <v>végre-</v>
          </cell>
          <cell r="FB6" t="str">
            <v>egyéb</v>
          </cell>
        </row>
        <row r="7">
          <cell r="EP7" t="str">
            <v>zett</v>
          </cell>
          <cell r="EQ7" t="str">
            <v>létszám</v>
          </cell>
          <cell r="ER7" t="str">
            <v>sen</v>
          </cell>
          <cell r="ET7" t="str">
            <v>hajtó</v>
          </cell>
          <cell r="EX7" t="str">
            <v>hajtó</v>
          </cell>
          <cell r="FA7" t="str">
            <v>hajtó</v>
          </cell>
          <cell r="FB7" t="str">
            <v>Üi. I+</v>
          </cell>
        </row>
        <row r="8">
          <cell r="EP8" t="str">
            <v>létszám</v>
          </cell>
          <cell r="EQ8" t="str">
            <v>betöltött</v>
          </cell>
          <cell r="FB8" t="str">
            <v>Üi. II.</v>
          </cell>
        </row>
        <row r="9">
          <cell r="EP9" t="str">
            <v>státusz</v>
          </cell>
          <cell r="EQ9" t="str">
            <v>státusz</v>
          </cell>
          <cell r="ER9" t="str">
            <v>fő</v>
          </cell>
          <cell r="ES9" t="str">
            <v>fő</v>
          </cell>
          <cell r="ET9" t="str">
            <v>fő</v>
          </cell>
          <cell r="EU9" t="str">
            <v>fő</v>
          </cell>
          <cell r="EV9" t="str">
            <v>fő</v>
          </cell>
          <cell r="EW9" t="str">
            <v>fő</v>
          </cell>
          <cell r="EX9" t="str">
            <v>fő</v>
          </cell>
          <cell r="EY9" t="str">
            <v>fő</v>
          </cell>
          <cell r="EZ9" t="str">
            <v>fő</v>
          </cell>
          <cell r="FA9" t="str">
            <v>fő</v>
          </cell>
          <cell r="FB9" t="str">
            <v>fő</v>
          </cell>
        </row>
        <row r="10">
          <cell r="EP10">
            <v>1</v>
          </cell>
          <cell r="EQ10">
            <v>2</v>
          </cell>
          <cell r="ER10">
            <v>3</v>
          </cell>
          <cell r="ES10">
            <v>4</v>
          </cell>
          <cell r="ET10">
            <v>5</v>
          </cell>
          <cell r="EU10">
            <v>6</v>
          </cell>
          <cell r="EV10">
            <v>7</v>
          </cell>
          <cell r="EW10">
            <v>8</v>
          </cell>
          <cell r="EX10">
            <v>9</v>
          </cell>
          <cell r="EY10">
            <v>10</v>
          </cell>
          <cell r="EZ10">
            <v>11</v>
          </cell>
          <cell r="FA10">
            <v>12</v>
          </cell>
          <cell r="FB10">
            <v>13</v>
          </cell>
        </row>
        <row r="11">
          <cell r="EP11">
            <v>87</v>
          </cell>
          <cell r="EQ11">
            <v>87</v>
          </cell>
          <cell r="ER11">
            <v>87</v>
          </cell>
          <cell r="ES11">
            <v>49</v>
          </cell>
          <cell r="ET11">
            <v>0</v>
          </cell>
          <cell r="EU11">
            <v>3</v>
          </cell>
          <cell r="EV11">
            <v>10</v>
          </cell>
          <cell r="EW11">
            <v>10</v>
          </cell>
          <cell r="EX11">
            <v>0</v>
          </cell>
          <cell r="EY11">
            <v>3</v>
          </cell>
          <cell r="EZ11">
            <v>59</v>
          </cell>
          <cell r="FA11">
            <v>0</v>
          </cell>
          <cell r="FB11">
            <v>13</v>
          </cell>
        </row>
        <row r="12">
          <cell r="EP12">
            <v>1</v>
          </cell>
          <cell r="EQ12">
            <v>1</v>
          </cell>
          <cell r="ER12">
            <v>1</v>
          </cell>
          <cell r="ES12">
            <v>0</v>
          </cell>
          <cell r="ET12">
            <v>0</v>
          </cell>
          <cell r="EU12">
            <v>0</v>
          </cell>
          <cell r="EV12">
            <v>0</v>
          </cell>
          <cell r="EW12">
            <v>0</v>
          </cell>
          <cell r="EX12">
            <v>0</v>
          </cell>
          <cell r="EY12">
            <v>0</v>
          </cell>
          <cell r="EZ12">
            <v>0</v>
          </cell>
          <cell r="FA12">
            <v>0</v>
          </cell>
          <cell r="FB12">
            <v>0</v>
          </cell>
        </row>
        <row r="13">
          <cell r="EP13">
            <v>0</v>
          </cell>
          <cell r="EQ13">
            <v>0</v>
          </cell>
          <cell r="ER13">
            <v>0</v>
          </cell>
          <cell r="ES13">
            <v>0</v>
          </cell>
          <cell r="ET13">
            <v>0</v>
          </cell>
          <cell r="EU13">
            <v>0</v>
          </cell>
          <cell r="EV13">
            <v>0</v>
          </cell>
          <cell r="EW13">
            <v>0</v>
          </cell>
          <cell r="EX13">
            <v>0</v>
          </cell>
          <cell r="EY13">
            <v>0</v>
          </cell>
          <cell r="EZ13">
            <v>0</v>
          </cell>
          <cell r="FA13">
            <v>0</v>
          </cell>
          <cell r="FB13">
            <v>0</v>
          </cell>
        </row>
        <row r="14">
          <cell r="EP14">
            <v>0</v>
          </cell>
          <cell r="EQ14">
            <v>0</v>
          </cell>
          <cell r="ER14">
            <v>0</v>
          </cell>
          <cell r="ES14">
            <v>0</v>
          </cell>
          <cell r="ET14">
            <v>0</v>
          </cell>
          <cell r="EU14">
            <v>0</v>
          </cell>
          <cell r="EV14">
            <v>0</v>
          </cell>
          <cell r="EW14">
            <v>0</v>
          </cell>
          <cell r="EX14">
            <v>0</v>
          </cell>
          <cell r="EY14">
            <v>0</v>
          </cell>
          <cell r="EZ14">
            <v>0</v>
          </cell>
          <cell r="FA14">
            <v>0</v>
          </cell>
          <cell r="FB14">
            <v>0</v>
          </cell>
        </row>
        <row r="15">
          <cell r="EP15">
            <v>5</v>
          </cell>
          <cell r="EQ15">
            <v>5</v>
          </cell>
          <cell r="ER15">
            <v>5</v>
          </cell>
          <cell r="ES15">
            <v>0</v>
          </cell>
          <cell r="ET15">
            <v>0</v>
          </cell>
          <cell r="EU15">
            <v>0</v>
          </cell>
          <cell r="EV15">
            <v>3</v>
          </cell>
          <cell r="EW15">
            <v>0</v>
          </cell>
          <cell r="EX15">
            <v>0</v>
          </cell>
          <cell r="EY15">
            <v>1</v>
          </cell>
          <cell r="EZ15">
            <v>0</v>
          </cell>
          <cell r="FA15">
            <v>0</v>
          </cell>
          <cell r="FB15">
            <v>4</v>
          </cell>
        </row>
        <row r="16">
          <cell r="EP16">
            <v>15</v>
          </cell>
          <cell r="EQ16">
            <v>15</v>
          </cell>
          <cell r="ER16">
            <v>15</v>
          </cell>
          <cell r="ES16">
            <v>12</v>
          </cell>
          <cell r="ET16">
            <v>0</v>
          </cell>
          <cell r="EU16">
            <v>1</v>
          </cell>
          <cell r="EV16">
            <v>0</v>
          </cell>
          <cell r="EW16">
            <v>0</v>
          </cell>
          <cell r="EX16">
            <v>0</v>
          </cell>
          <cell r="EY16">
            <v>0</v>
          </cell>
          <cell r="EZ16">
            <v>12</v>
          </cell>
          <cell r="FA16">
            <v>0</v>
          </cell>
          <cell r="FB16">
            <v>0</v>
          </cell>
        </row>
        <row r="17">
          <cell r="EP17">
            <v>14</v>
          </cell>
          <cell r="EQ17">
            <v>14</v>
          </cell>
          <cell r="ER17">
            <v>14</v>
          </cell>
          <cell r="ES17">
            <v>10</v>
          </cell>
          <cell r="ET17">
            <v>0</v>
          </cell>
          <cell r="EU17">
            <v>1</v>
          </cell>
          <cell r="EV17">
            <v>1</v>
          </cell>
          <cell r="EW17">
            <v>0</v>
          </cell>
          <cell r="EX17">
            <v>0</v>
          </cell>
          <cell r="EY17">
            <v>0</v>
          </cell>
          <cell r="EZ17">
            <v>10</v>
          </cell>
          <cell r="FA17">
            <v>0</v>
          </cell>
          <cell r="FB17">
            <v>1</v>
          </cell>
        </row>
        <row r="18">
          <cell r="EP18">
            <v>14</v>
          </cell>
          <cell r="EQ18">
            <v>14</v>
          </cell>
          <cell r="ER18">
            <v>14</v>
          </cell>
          <cell r="ES18">
            <v>9</v>
          </cell>
          <cell r="ET18">
            <v>0</v>
          </cell>
          <cell r="EU18">
            <v>0</v>
          </cell>
          <cell r="EV18">
            <v>2</v>
          </cell>
          <cell r="EW18">
            <v>1</v>
          </cell>
          <cell r="EX18">
            <v>0</v>
          </cell>
          <cell r="EY18">
            <v>0</v>
          </cell>
          <cell r="EZ18">
            <v>10</v>
          </cell>
          <cell r="FA18">
            <v>0</v>
          </cell>
          <cell r="FB18">
            <v>2</v>
          </cell>
        </row>
        <row r="19">
          <cell r="EP19">
            <v>14</v>
          </cell>
          <cell r="EQ19">
            <v>14</v>
          </cell>
          <cell r="ER19">
            <v>14</v>
          </cell>
          <cell r="ES19">
            <v>9</v>
          </cell>
          <cell r="ET19">
            <v>0</v>
          </cell>
          <cell r="EU19">
            <v>1</v>
          </cell>
          <cell r="EV19">
            <v>1</v>
          </cell>
          <cell r="EW19">
            <v>1</v>
          </cell>
          <cell r="EX19">
            <v>0</v>
          </cell>
          <cell r="EY19">
            <v>0</v>
          </cell>
          <cell r="EZ19">
            <v>10</v>
          </cell>
          <cell r="FA19">
            <v>0</v>
          </cell>
          <cell r="FB19">
            <v>1</v>
          </cell>
        </row>
        <row r="20">
          <cell r="EP20">
            <v>14</v>
          </cell>
          <cell r="EQ20">
            <v>14</v>
          </cell>
          <cell r="ER20">
            <v>14</v>
          </cell>
          <cell r="ES20">
            <v>3</v>
          </cell>
          <cell r="ET20">
            <v>0</v>
          </cell>
          <cell r="EU20">
            <v>0</v>
          </cell>
          <cell r="EV20">
            <v>2</v>
          </cell>
          <cell r="EW20">
            <v>7</v>
          </cell>
          <cell r="EX20">
            <v>0</v>
          </cell>
          <cell r="EY20">
            <v>1</v>
          </cell>
          <cell r="EZ20">
            <v>10</v>
          </cell>
          <cell r="FA20">
            <v>0</v>
          </cell>
          <cell r="FB20">
            <v>3</v>
          </cell>
        </row>
        <row r="21">
          <cell r="EP21">
            <v>10</v>
          </cell>
          <cell r="EQ21">
            <v>10</v>
          </cell>
          <cell r="ER21">
            <v>10</v>
          </cell>
          <cell r="ES21">
            <v>6</v>
          </cell>
          <cell r="ET21">
            <v>0</v>
          </cell>
          <cell r="EU21">
            <v>0</v>
          </cell>
          <cell r="EV21">
            <v>1</v>
          </cell>
          <cell r="EW21">
            <v>1</v>
          </cell>
          <cell r="EX21">
            <v>0</v>
          </cell>
          <cell r="EY21">
            <v>1</v>
          </cell>
          <cell r="EZ21">
            <v>7</v>
          </cell>
          <cell r="FA21">
            <v>0</v>
          </cell>
          <cell r="FB21">
            <v>2</v>
          </cell>
        </row>
        <row r="22">
          <cell r="EP22">
            <v>0</v>
          </cell>
          <cell r="EQ22">
            <v>0</v>
          </cell>
          <cell r="ER22">
            <v>0</v>
          </cell>
          <cell r="ES22">
            <v>0</v>
          </cell>
          <cell r="ET22">
            <v>0</v>
          </cell>
          <cell r="EU22">
            <v>0</v>
          </cell>
          <cell r="EV22">
            <v>0</v>
          </cell>
          <cell r="EW22">
            <v>0</v>
          </cell>
          <cell r="EX22">
            <v>0</v>
          </cell>
          <cell r="EY22">
            <v>0</v>
          </cell>
          <cell r="EZ22">
            <v>0</v>
          </cell>
          <cell r="FA22">
            <v>0</v>
          </cell>
          <cell r="FB22">
            <v>0</v>
          </cell>
        </row>
        <row r="23">
          <cell r="EP23">
            <v>0</v>
          </cell>
          <cell r="EQ23">
            <v>0</v>
          </cell>
          <cell r="ER23">
            <v>0</v>
          </cell>
          <cell r="ES23">
            <v>0</v>
          </cell>
          <cell r="ET23">
            <v>0</v>
          </cell>
          <cell r="EU23">
            <v>0</v>
          </cell>
          <cell r="EV23">
            <v>0</v>
          </cell>
          <cell r="EW23">
            <v>0</v>
          </cell>
          <cell r="EX23">
            <v>0</v>
          </cell>
          <cell r="EY23">
            <v>0</v>
          </cell>
          <cell r="EZ23">
            <v>0</v>
          </cell>
          <cell r="FA23">
            <v>0</v>
          </cell>
          <cell r="FB23">
            <v>0</v>
          </cell>
        </row>
        <row r="24">
          <cell r="EP24">
            <v>0</v>
          </cell>
          <cell r="EQ24">
            <v>0</v>
          </cell>
          <cell r="ER24">
            <v>0</v>
          </cell>
          <cell r="ES24">
            <v>0</v>
          </cell>
          <cell r="ET24">
            <v>0</v>
          </cell>
          <cell r="EU24">
            <v>0</v>
          </cell>
          <cell r="EV24">
            <v>0</v>
          </cell>
          <cell r="EW24">
            <v>0</v>
          </cell>
          <cell r="EX24">
            <v>0</v>
          </cell>
          <cell r="EY24">
            <v>0</v>
          </cell>
          <cell r="EZ24">
            <v>0</v>
          </cell>
          <cell r="FA24">
            <v>0</v>
          </cell>
          <cell r="FB24">
            <v>0</v>
          </cell>
        </row>
        <row r="25">
          <cell r="EP25">
            <v>0</v>
          </cell>
          <cell r="EQ25">
            <v>0</v>
          </cell>
          <cell r="ER25">
            <v>0</v>
          </cell>
          <cell r="ES25">
            <v>0</v>
          </cell>
          <cell r="ET25">
            <v>0</v>
          </cell>
          <cell r="EU25">
            <v>0</v>
          </cell>
          <cell r="EV25">
            <v>0</v>
          </cell>
          <cell r="EW25">
            <v>0</v>
          </cell>
          <cell r="EX25">
            <v>0</v>
          </cell>
          <cell r="EY25">
            <v>0</v>
          </cell>
          <cell r="EZ25">
            <v>0</v>
          </cell>
          <cell r="FA25">
            <v>0</v>
          </cell>
          <cell r="FB25">
            <v>0</v>
          </cell>
        </row>
        <row r="26">
          <cell r="EP26">
            <v>0</v>
          </cell>
          <cell r="EQ26">
            <v>0</v>
          </cell>
          <cell r="ER26">
            <v>0</v>
          </cell>
          <cell r="ES26">
            <v>0</v>
          </cell>
          <cell r="ET26">
            <v>0</v>
          </cell>
          <cell r="EU26">
            <v>0</v>
          </cell>
          <cell r="EV26">
            <v>0</v>
          </cell>
          <cell r="EW26">
            <v>0</v>
          </cell>
          <cell r="EX26">
            <v>0</v>
          </cell>
          <cell r="EY26">
            <v>0</v>
          </cell>
          <cell r="EZ26">
            <v>0</v>
          </cell>
          <cell r="FA26">
            <v>0</v>
          </cell>
          <cell r="FB26">
            <v>0</v>
          </cell>
        </row>
        <row r="27">
          <cell r="EP27">
            <v>0</v>
          </cell>
          <cell r="EQ27">
            <v>0</v>
          </cell>
          <cell r="ER27">
            <v>0</v>
          </cell>
          <cell r="ES27">
            <v>0</v>
          </cell>
          <cell r="ET27">
            <v>0</v>
          </cell>
          <cell r="EU27">
            <v>0</v>
          </cell>
          <cell r="EV27">
            <v>0</v>
          </cell>
          <cell r="EW27">
            <v>0</v>
          </cell>
          <cell r="EX27">
            <v>0</v>
          </cell>
          <cell r="EY27">
            <v>0</v>
          </cell>
          <cell r="EZ27">
            <v>0</v>
          </cell>
          <cell r="FA27">
            <v>0</v>
          </cell>
          <cell r="FB27">
            <v>0</v>
          </cell>
        </row>
        <row r="28">
          <cell r="EP28">
            <v>61</v>
          </cell>
          <cell r="EQ28">
            <v>61</v>
          </cell>
          <cell r="ER28">
            <v>61</v>
          </cell>
          <cell r="ES28">
            <v>5</v>
          </cell>
          <cell r="ET28">
            <v>11</v>
          </cell>
          <cell r="EU28">
            <v>4</v>
          </cell>
          <cell r="EV28">
            <v>18</v>
          </cell>
          <cell r="EW28">
            <v>0</v>
          </cell>
          <cell r="EX28">
            <v>5</v>
          </cell>
          <cell r="EY28">
            <v>12</v>
          </cell>
          <cell r="EZ28">
            <v>5</v>
          </cell>
          <cell r="FA28">
            <v>16</v>
          </cell>
          <cell r="FB28">
            <v>30</v>
          </cell>
        </row>
        <row r="29">
          <cell r="EP29">
            <v>1</v>
          </cell>
          <cell r="EQ29">
            <v>1</v>
          </cell>
          <cell r="ER29">
            <v>1</v>
          </cell>
          <cell r="ES29">
            <v>0</v>
          </cell>
          <cell r="ET29">
            <v>0</v>
          </cell>
          <cell r="EU29">
            <v>0</v>
          </cell>
          <cell r="EV29">
            <v>0</v>
          </cell>
          <cell r="EW29">
            <v>0</v>
          </cell>
          <cell r="EX29">
            <v>0</v>
          </cell>
          <cell r="EY29">
            <v>0</v>
          </cell>
          <cell r="EZ29">
            <v>0</v>
          </cell>
          <cell r="FA29">
            <v>0</v>
          </cell>
          <cell r="FB29">
            <v>0</v>
          </cell>
        </row>
        <row r="30">
          <cell r="EP30">
            <v>9</v>
          </cell>
          <cell r="EQ30">
            <v>10</v>
          </cell>
          <cell r="ER30">
            <v>9</v>
          </cell>
          <cell r="ES30">
            <v>5</v>
          </cell>
          <cell r="ET30">
            <v>0</v>
          </cell>
          <cell r="EU30">
            <v>1</v>
          </cell>
          <cell r="EV30">
            <v>1</v>
          </cell>
          <cell r="EW30">
            <v>0</v>
          </cell>
          <cell r="EX30">
            <v>0</v>
          </cell>
          <cell r="EY30">
            <v>1</v>
          </cell>
          <cell r="EZ30">
            <v>5</v>
          </cell>
          <cell r="FA30">
            <v>0</v>
          </cell>
          <cell r="FB30">
            <v>2</v>
          </cell>
        </row>
        <row r="31">
          <cell r="EP31">
            <v>26</v>
          </cell>
          <cell r="EQ31">
            <v>26</v>
          </cell>
          <cell r="ER31">
            <v>26</v>
          </cell>
          <cell r="ES31">
            <v>0</v>
          </cell>
          <cell r="ET31">
            <v>11</v>
          </cell>
          <cell r="EU31">
            <v>2</v>
          </cell>
          <cell r="EV31">
            <v>1</v>
          </cell>
          <cell r="EW31">
            <v>0</v>
          </cell>
          <cell r="EX31">
            <v>5</v>
          </cell>
          <cell r="EY31">
            <v>5</v>
          </cell>
          <cell r="EZ31">
            <v>0</v>
          </cell>
          <cell r="FA31">
            <v>16</v>
          </cell>
          <cell r="FB31">
            <v>6</v>
          </cell>
        </row>
        <row r="32">
          <cell r="EP32">
            <v>11</v>
          </cell>
          <cell r="EQ32">
            <v>10</v>
          </cell>
          <cell r="ER32">
            <v>11</v>
          </cell>
          <cell r="ES32">
            <v>0</v>
          </cell>
          <cell r="ET32">
            <v>0</v>
          </cell>
          <cell r="EU32">
            <v>1</v>
          </cell>
          <cell r="EV32">
            <v>8</v>
          </cell>
          <cell r="EW32">
            <v>0</v>
          </cell>
          <cell r="EX32">
            <v>0</v>
          </cell>
          <cell r="EY32">
            <v>1</v>
          </cell>
          <cell r="EZ32">
            <v>0</v>
          </cell>
          <cell r="FA32">
            <v>0</v>
          </cell>
          <cell r="FB32">
            <v>9</v>
          </cell>
        </row>
        <row r="33">
          <cell r="EP33">
            <v>14</v>
          </cell>
          <cell r="EQ33">
            <v>14</v>
          </cell>
          <cell r="ER33">
            <v>14</v>
          </cell>
          <cell r="ES33">
            <v>0</v>
          </cell>
          <cell r="ET33">
            <v>0</v>
          </cell>
          <cell r="EU33">
            <v>0</v>
          </cell>
          <cell r="EV33">
            <v>8</v>
          </cell>
          <cell r="EW33">
            <v>0</v>
          </cell>
          <cell r="EX33">
            <v>0</v>
          </cell>
          <cell r="EY33">
            <v>5</v>
          </cell>
          <cell r="EZ33">
            <v>0</v>
          </cell>
          <cell r="FA33">
            <v>0</v>
          </cell>
          <cell r="FB33">
            <v>13</v>
          </cell>
        </row>
        <row r="34">
          <cell r="EP34">
            <v>0</v>
          </cell>
          <cell r="EQ34">
            <v>0</v>
          </cell>
          <cell r="ER34">
            <v>0</v>
          </cell>
          <cell r="ES34">
            <v>0</v>
          </cell>
          <cell r="ET34">
            <v>0</v>
          </cell>
          <cell r="EU34">
            <v>0</v>
          </cell>
          <cell r="EV34">
            <v>0</v>
          </cell>
          <cell r="EW34">
            <v>0</v>
          </cell>
          <cell r="EX34">
            <v>0</v>
          </cell>
          <cell r="EY34">
            <v>0</v>
          </cell>
          <cell r="EZ34">
            <v>0</v>
          </cell>
          <cell r="FA34">
            <v>0</v>
          </cell>
          <cell r="FB34">
            <v>0</v>
          </cell>
        </row>
        <row r="35">
          <cell r="EP35">
            <v>0</v>
          </cell>
          <cell r="EQ35">
            <v>0</v>
          </cell>
          <cell r="ER35">
            <v>0</v>
          </cell>
          <cell r="ES35">
            <v>0</v>
          </cell>
          <cell r="ET35">
            <v>0</v>
          </cell>
          <cell r="EU35">
            <v>0</v>
          </cell>
          <cell r="EV35">
            <v>0</v>
          </cell>
          <cell r="EW35">
            <v>0</v>
          </cell>
          <cell r="EX35">
            <v>0</v>
          </cell>
          <cell r="EY35">
            <v>0</v>
          </cell>
          <cell r="EZ35">
            <v>0</v>
          </cell>
          <cell r="FA35">
            <v>0</v>
          </cell>
          <cell r="FB35">
            <v>0</v>
          </cell>
        </row>
        <row r="36">
          <cell r="EP36">
            <v>73</v>
          </cell>
          <cell r="EQ36">
            <v>74</v>
          </cell>
          <cell r="ER36">
            <v>73</v>
          </cell>
          <cell r="ES36">
            <v>0</v>
          </cell>
          <cell r="ET36">
            <v>0</v>
          </cell>
          <cell r="EU36">
            <v>2</v>
          </cell>
          <cell r="EV36">
            <v>41</v>
          </cell>
          <cell r="EW36">
            <v>0</v>
          </cell>
          <cell r="EX36">
            <v>0</v>
          </cell>
          <cell r="EY36">
            <v>22</v>
          </cell>
          <cell r="EZ36">
            <v>0</v>
          </cell>
          <cell r="FA36">
            <v>0</v>
          </cell>
          <cell r="FB36">
            <v>63</v>
          </cell>
        </row>
        <row r="37">
          <cell r="EP37">
            <v>1</v>
          </cell>
          <cell r="EQ37">
            <v>1</v>
          </cell>
          <cell r="ER37">
            <v>1</v>
          </cell>
          <cell r="ES37">
            <v>0</v>
          </cell>
          <cell r="ET37">
            <v>0</v>
          </cell>
          <cell r="EU37">
            <v>0</v>
          </cell>
          <cell r="EV37">
            <v>0</v>
          </cell>
          <cell r="EW37">
            <v>0</v>
          </cell>
          <cell r="EX37">
            <v>0</v>
          </cell>
          <cell r="EY37">
            <v>0</v>
          </cell>
          <cell r="EZ37">
            <v>0</v>
          </cell>
          <cell r="FA37">
            <v>0</v>
          </cell>
          <cell r="FB37">
            <v>0</v>
          </cell>
        </row>
        <row r="38">
          <cell r="EP38">
            <v>0</v>
          </cell>
          <cell r="EQ38">
            <v>0</v>
          </cell>
          <cell r="ER38">
            <v>0</v>
          </cell>
          <cell r="ES38">
            <v>0</v>
          </cell>
          <cell r="ET38">
            <v>0</v>
          </cell>
          <cell r="EU38">
            <v>0</v>
          </cell>
          <cell r="EV38">
            <v>0</v>
          </cell>
          <cell r="EW38">
            <v>0</v>
          </cell>
          <cell r="EX38">
            <v>0</v>
          </cell>
          <cell r="EY38">
            <v>0</v>
          </cell>
          <cell r="EZ38">
            <v>0</v>
          </cell>
          <cell r="FA38">
            <v>0</v>
          </cell>
          <cell r="FB38">
            <v>0</v>
          </cell>
        </row>
        <row r="39">
          <cell r="EP39">
            <v>14</v>
          </cell>
          <cell r="EQ39">
            <v>14</v>
          </cell>
          <cell r="ER39">
            <v>14</v>
          </cell>
          <cell r="ES39">
            <v>0</v>
          </cell>
          <cell r="ET39">
            <v>0</v>
          </cell>
          <cell r="EU39">
            <v>0</v>
          </cell>
          <cell r="EV39">
            <v>10</v>
          </cell>
          <cell r="EW39">
            <v>0</v>
          </cell>
          <cell r="EX39">
            <v>0</v>
          </cell>
          <cell r="EY39">
            <v>3</v>
          </cell>
          <cell r="EZ39">
            <v>0</v>
          </cell>
          <cell r="FA39">
            <v>0</v>
          </cell>
          <cell r="FB39">
            <v>13</v>
          </cell>
        </row>
        <row r="40">
          <cell r="EP40">
            <v>15</v>
          </cell>
          <cell r="EQ40">
            <v>15</v>
          </cell>
          <cell r="ER40">
            <v>15</v>
          </cell>
          <cell r="ES40">
            <v>0</v>
          </cell>
          <cell r="ET40">
            <v>0</v>
          </cell>
          <cell r="EU40">
            <v>0</v>
          </cell>
          <cell r="EV40">
            <v>9</v>
          </cell>
          <cell r="EW40">
            <v>0</v>
          </cell>
          <cell r="EX40">
            <v>0</v>
          </cell>
          <cell r="EY40">
            <v>4</v>
          </cell>
          <cell r="EZ40">
            <v>0</v>
          </cell>
          <cell r="FA40">
            <v>0</v>
          </cell>
          <cell r="FB40">
            <v>13</v>
          </cell>
        </row>
        <row r="41">
          <cell r="EP41">
            <v>17</v>
          </cell>
          <cell r="EQ41">
            <v>18</v>
          </cell>
          <cell r="ER41">
            <v>17</v>
          </cell>
          <cell r="ES41">
            <v>0</v>
          </cell>
          <cell r="ET41">
            <v>0</v>
          </cell>
          <cell r="EU41">
            <v>0</v>
          </cell>
          <cell r="EV41">
            <v>9</v>
          </cell>
          <cell r="EW41">
            <v>0</v>
          </cell>
          <cell r="EX41">
            <v>0</v>
          </cell>
          <cell r="EY41">
            <v>6</v>
          </cell>
          <cell r="EZ41">
            <v>0</v>
          </cell>
          <cell r="FA41">
            <v>0</v>
          </cell>
          <cell r="FB41">
            <v>15</v>
          </cell>
        </row>
        <row r="42">
          <cell r="EP42">
            <v>11</v>
          </cell>
          <cell r="EQ42">
            <v>11</v>
          </cell>
          <cell r="ER42">
            <v>11</v>
          </cell>
          <cell r="ES42">
            <v>0</v>
          </cell>
          <cell r="ET42">
            <v>0</v>
          </cell>
          <cell r="EU42">
            <v>2</v>
          </cell>
          <cell r="EV42">
            <v>4</v>
          </cell>
          <cell r="EW42">
            <v>0</v>
          </cell>
          <cell r="EX42">
            <v>0</v>
          </cell>
          <cell r="EY42">
            <v>4</v>
          </cell>
          <cell r="EZ42">
            <v>0</v>
          </cell>
          <cell r="FA42">
            <v>0</v>
          </cell>
          <cell r="FB42">
            <v>8</v>
          </cell>
        </row>
        <row r="43">
          <cell r="EP43">
            <v>15</v>
          </cell>
          <cell r="EQ43">
            <v>15</v>
          </cell>
          <cell r="ER43">
            <v>15</v>
          </cell>
          <cell r="ES43">
            <v>0</v>
          </cell>
          <cell r="ET43">
            <v>0</v>
          </cell>
          <cell r="EU43">
            <v>0</v>
          </cell>
          <cell r="EV43">
            <v>9</v>
          </cell>
          <cell r="EW43">
            <v>0</v>
          </cell>
          <cell r="EX43">
            <v>0</v>
          </cell>
          <cell r="EY43">
            <v>5</v>
          </cell>
          <cell r="EZ43">
            <v>0</v>
          </cell>
          <cell r="FA43">
            <v>0</v>
          </cell>
          <cell r="FB43">
            <v>14</v>
          </cell>
        </row>
        <row r="44">
          <cell r="EP44">
            <v>15</v>
          </cell>
          <cell r="EQ44">
            <v>15</v>
          </cell>
          <cell r="ER44">
            <v>15</v>
          </cell>
          <cell r="ES44">
            <v>0</v>
          </cell>
          <cell r="ET44">
            <v>0</v>
          </cell>
          <cell r="EU44">
            <v>0</v>
          </cell>
          <cell r="EV44">
            <v>9</v>
          </cell>
          <cell r="EW44">
            <v>0</v>
          </cell>
          <cell r="EX44">
            <v>0</v>
          </cell>
          <cell r="EY44">
            <v>5</v>
          </cell>
          <cell r="EZ44">
            <v>0</v>
          </cell>
          <cell r="FA44">
            <v>0</v>
          </cell>
          <cell r="FB44">
            <v>14</v>
          </cell>
        </row>
        <row r="45">
          <cell r="EP45">
            <v>0</v>
          </cell>
          <cell r="EQ45">
            <v>0</v>
          </cell>
          <cell r="ER45">
            <v>0</v>
          </cell>
          <cell r="ES45">
            <v>0</v>
          </cell>
          <cell r="ET45">
            <v>0</v>
          </cell>
          <cell r="EU45">
            <v>0</v>
          </cell>
          <cell r="EV45">
            <v>0</v>
          </cell>
          <cell r="EW45">
            <v>0</v>
          </cell>
          <cell r="EX45">
            <v>0</v>
          </cell>
          <cell r="EY45">
            <v>0</v>
          </cell>
          <cell r="EZ45">
            <v>0</v>
          </cell>
          <cell r="FA45">
            <v>0</v>
          </cell>
          <cell r="FB45">
            <v>0</v>
          </cell>
        </row>
        <row r="46">
          <cell r="EP46">
            <v>0</v>
          </cell>
          <cell r="EQ46">
            <v>0</v>
          </cell>
          <cell r="ER46">
            <v>0</v>
          </cell>
          <cell r="ES46">
            <v>0</v>
          </cell>
          <cell r="ET46">
            <v>0</v>
          </cell>
          <cell r="EU46">
            <v>0</v>
          </cell>
          <cell r="EV46">
            <v>0</v>
          </cell>
          <cell r="EW46">
            <v>0</v>
          </cell>
          <cell r="EX46">
            <v>0</v>
          </cell>
          <cell r="EY46">
            <v>0</v>
          </cell>
          <cell r="EZ46">
            <v>0</v>
          </cell>
          <cell r="FA46">
            <v>0</v>
          </cell>
          <cell r="FB46">
            <v>0</v>
          </cell>
        </row>
        <row r="47">
          <cell r="EP47">
            <v>0</v>
          </cell>
          <cell r="EQ47">
            <v>0</v>
          </cell>
          <cell r="ER47">
            <v>0</v>
          </cell>
          <cell r="ES47">
            <v>0</v>
          </cell>
          <cell r="ET47">
            <v>0</v>
          </cell>
          <cell r="EU47">
            <v>0</v>
          </cell>
          <cell r="EV47">
            <v>0</v>
          </cell>
          <cell r="EW47">
            <v>0</v>
          </cell>
          <cell r="EX47">
            <v>0</v>
          </cell>
          <cell r="EY47">
            <v>0</v>
          </cell>
          <cell r="EZ47">
            <v>0</v>
          </cell>
          <cell r="FA47">
            <v>0</v>
          </cell>
          <cell r="FB47">
            <v>0</v>
          </cell>
        </row>
        <row r="48">
          <cell r="EP48">
            <v>0</v>
          </cell>
          <cell r="EQ48">
            <v>0</v>
          </cell>
          <cell r="ER48">
            <v>0</v>
          </cell>
          <cell r="ES48">
            <v>0</v>
          </cell>
          <cell r="ET48">
            <v>0</v>
          </cell>
          <cell r="EU48">
            <v>0</v>
          </cell>
          <cell r="EV48">
            <v>0</v>
          </cell>
          <cell r="EW48">
            <v>0</v>
          </cell>
          <cell r="EX48">
            <v>0</v>
          </cell>
          <cell r="EY48">
            <v>0</v>
          </cell>
          <cell r="EZ48">
            <v>0</v>
          </cell>
          <cell r="FA48">
            <v>0</v>
          </cell>
          <cell r="FB48">
            <v>0</v>
          </cell>
        </row>
        <row r="49">
          <cell r="EP49">
            <v>0</v>
          </cell>
          <cell r="EQ49">
            <v>0</v>
          </cell>
          <cell r="ER49">
            <v>0</v>
          </cell>
          <cell r="ES49">
            <v>0</v>
          </cell>
          <cell r="ET49">
            <v>0</v>
          </cell>
          <cell r="EU49">
            <v>0</v>
          </cell>
          <cell r="EV49">
            <v>0</v>
          </cell>
          <cell r="EW49">
            <v>0</v>
          </cell>
          <cell r="EX49">
            <v>0</v>
          </cell>
          <cell r="EY49">
            <v>0</v>
          </cell>
          <cell r="EZ49">
            <v>0</v>
          </cell>
          <cell r="FA49">
            <v>0</v>
          </cell>
          <cell r="FB49">
            <v>0</v>
          </cell>
        </row>
        <row r="50">
          <cell r="EP50">
            <v>0</v>
          </cell>
          <cell r="EQ50">
            <v>0</v>
          </cell>
          <cell r="ER50">
            <v>0</v>
          </cell>
          <cell r="ES50">
            <v>0</v>
          </cell>
          <cell r="ET50">
            <v>0</v>
          </cell>
          <cell r="EU50">
            <v>0</v>
          </cell>
          <cell r="EV50">
            <v>0</v>
          </cell>
          <cell r="EW50">
            <v>0</v>
          </cell>
          <cell r="EX50">
            <v>0</v>
          </cell>
          <cell r="EY50">
            <v>0</v>
          </cell>
          <cell r="EZ50">
            <v>0</v>
          </cell>
          <cell r="FA50">
            <v>0</v>
          </cell>
          <cell r="FB50">
            <v>0</v>
          </cell>
        </row>
        <row r="51">
          <cell r="EP51">
            <v>0</v>
          </cell>
          <cell r="EQ51">
            <v>0</v>
          </cell>
          <cell r="ER51">
            <v>0</v>
          </cell>
          <cell r="ES51">
            <v>0</v>
          </cell>
          <cell r="ET51">
            <v>0</v>
          </cell>
          <cell r="EU51">
            <v>0</v>
          </cell>
          <cell r="EV51">
            <v>0</v>
          </cell>
          <cell r="EW51">
            <v>0</v>
          </cell>
          <cell r="EX51">
            <v>0</v>
          </cell>
          <cell r="EY51">
            <v>0</v>
          </cell>
          <cell r="EZ51">
            <v>0</v>
          </cell>
          <cell r="FA51">
            <v>0</v>
          </cell>
          <cell r="FB51">
            <v>0</v>
          </cell>
        </row>
        <row r="52">
          <cell r="EP52">
            <v>221</v>
          </cell>
          <cell r="EQ52">
            <v>222</v>
          </cell>
          <cell r="ER52">
            <v>221</v>
          </cell>
          <cell r="ES52">
            <v>54</v>
          </cell>
          <cell r="ET52">
            <v>11</v>
          </cell>
          <cell r="EU52">
            <v>9</v>
          </cell>
          <cell r="EV52">
            <v>69</v>
          </cell>
          <cell r="EW52">
            <v>10</v>
          </cell>
          <cell r="EX52">
            <v>5</v>
          </cell>
          <cell r="EY52">
            <v>37</v>
          </cell>
          <cell r="EZ52">
            <v>64</v>
          </cell>
          <cell r="FA52">
            <v>16</v>
          </cell>
          <cell r="FB52">
            <v>106</v>
          </cell>
        </row>
        <row r="57">
          <cell r="FB57" t="str">
            <v>2.oldal</v>
          </cell>
        </row>
        <row r="59">
          <cell r="EP59" t="str">
            <v>Heves</v>
          </cell>
        </row>
        <row r="60">
          <cell r="EP60" t="str">
            <v>Záró</v>
          </cell>
          <cell r="EQ60" t="str">
            <v>Záró</v>
          </cell>
          <cell r="ER60" t="str">
            <v>Dolgozó létszám</v>
          </cell>
        </row>
        <row r="61">
          <cell r="EP61" t="str">
            <v>enge-</v>
          </cell>
          <cell r="EQ61" t="str">
            <v>kor-</v>
          </cell>
          <cell r="ER61" t="str">
            <v>Mind-</v>
          </cell>
          <cell r="ES61" t="str">
            <v>Üi. I.-ből</v>
          </cell>
          <cell r="EW61" t="str">
            <v>Üi. II.-ből</v>
          </cell>
          <cell r="FA61" t="str">
            <v>Összes</v>
          </cell>
        </row>
        <row r="62">
          <cell r="EP62" t="str">
            <v>délye-</v>
          </cell>
          <cell r="EQ62" t="str">
            <v>rigált</v>
          </cell>
          <cell r="ER62" t="str">
            <v>össze-</v>
          </cell>
          <cell r="ES62" t="str">
            <v>adóellenőr</v>
          </cell>
          <cell r="ET62" t="str">
            <v>végre-</v>
          </cell>
          <cell r="EU62" t="str">
            <v>jogász</v>
          </cell>
          <cell r="EV62" t="str">
            <v>egyéb</v>
          </cell>
          <cell r="EW62" t="str">
            <v>adóellenőr</v>
          </cell>
          <cell r="EX62" t="str">
            <v>végre-</v>
          </cell>
          <cell r="EY62" t="str">
            <v>egyéb</v>
          </cell>
          <cell r="EZ62" t="str">
            <v>adóellenőr</v>
          </cell>
          <cell r="FA62" t="str">
            <v>végre-</v>
          </cell>
          <cell r="FB62" t="str">
            <v>egyéb</v>
          </cell>
        </row>
        <row r="63">
          <cell r="EP63" t="str">
            <v>zett</v>
          </cell>
          <cell r="EQ63" t="str">
            <v>létszám</v>
          </cell>
          <cell r="ER63" t="str">
            <v>sen</v>
          </cell>
          <cell r="ET63" t="str">
            <v>hajtó</v>
          </cell>
          <cell r="EX63" t="str">
            <v>hajtó</v>
          </cell>
          <cell r="FA63" t="str">
            <v>hajtó</v>
          </cell>
          <cell r="FB63" t="str">
            <v>Üi. I+</v>
          </cell>
        </row>
        <row r="64">
          <cell r="EP64" t="str">
            <v>létszám</v>
          </cell>
          <cell r="EQ64" t="str">
            <v>betöltött</v>
          </cell>
          <cell r="FB64" t="str">
            <v>Üi. II.</v>
          </cell>
        </row>
        <row r="65">
          <cell r="EP65" t="str">
            <v>státusz</v>
          </cell>
          <cell r="EQ65" t="str">
            <v>státusz</v>
          </cell>
          <cell r="ER65" t="str">
            <v>fő</v>
          </cell>
          <cell r="ES65" t="str">
            <v>fő</v>
          </cell>
          <cell r="ET65" t="str">
            <v>fő</v>
          </cell>
          <cell r="EU65" t="str">
            <v>fő</v>
          </cell>
          <cell r="EV65" t="str">
            <v>fő</v>
          </cell>
          <cell r="EW65" t="str">
            <v>fő</v>
          </cell>
          <cell r="EX65" t="str">
            <v>fő</v>
          </cell>
          <cell r="EY65" t="str">
            <v>fő</v>
          </cell>
          <cell r="EZ65" t="str">
            <v>fő</v>
          </cell>
          <cell r="FA65" t="str">
            <v>fő</v>
          </cell>
          <cell r="FB65" t="str">
            <v>fő</v>
          </cell>
        </row>
        <row r="66">
          <cell r="EP66">
            <v>1</v>
          </cell>
          <cell r="EQ66">
            <v>2</v>
          </cell>
          <cell r="ER66">
            <v>3</v>
          </cell>
          <cell r="ES66">
            <v>4</v>
          </cell>
          <cell r="ET66">
            <v>5</v>
          </cell>
          <cell r="EU66">
            <v>6</v>
          </cell>
          <cell r="EV66">
            <v>7</v>
          </cell>
          <cell r="EW66">
            <v>8</v>
          </cell>
          <cell r="EX66">
            <v>9</v>
          </cell>
          <cell r="EY66">
            <v>10</v>
          </cell>
          <cell r="EZ66">
            <v>11</v>
          </cell>
          <cell r="FA66">
            <v>12</v>
          </cell>
          <cell r="FB66">
            <v>13</v>
          </cell>
        </row>
        <row r="67">
          <cell r="EP67">
            <v>221</v>
          </cell>
          <cell r="EQ67">
            <v>222</v>
          </cell>
          <cell r="ER67">
            <v>221</v>
          </cell>
          <cell r="ES67">
            <v>54</v>
          </cell>
          <cell r="ET67">
            <v>11</v>
          </cell>
          <cell r="EU67">
            <v>9</v>
          </cell>
          <cell r="EV67">
            <v>69</v>
          </cell>
          <cell r="EW67">
            <v>10</v>
          </cell>
          <cell r="EX67">
            <v>5</v>
          </cell>
          <cell r="EY67">
            <v>37</v>
          </cell>
          <cell r="EZ67">
            <v>64</v>
          </cell>
          <cell r="FA67">
            <v>16</v>
          </cell>
          <cell r="FB67">
            <v>106</v>
          </cell>
        </row>
        <row r="68">
          <cell r="EP68">
            <v>0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  <cell r="EU68">
            <v>0</v>
          </cell>
          <cell r="EV68">
            <v>0</v>
          </cell>
          <cell r="EW68">
            <v>0</v>
          </cell>
          <cell r="EX68">
            <v>0</v>
          </cell>
          <cell r="EY68">
            <v>0</v>
          </cell>
          <cell r="EZ68">
            <v>0</v>
          </cell>
          <cell r="FA68">
            <v>0</v>
          </cell>
          <cell r="FB68">
            <v>0</v>
          </cell>
        </row>
        <row r="69">
          <cell r="EP69">
            <v>0</v>
          </cell>
          <cell r="EQ69">
            <v>0</v>
          </cell>
          <cell r="ER69">
            <v>0</v>
          </cell>
          <cell r="ES69">
            <v>0</v>
          </cell>
          <cell r="ET69">
            <v>0</v>
          </cell>
          <cell r="EU69">
            <v>0</v>
          </cell>
          <cell r="EV69">
            <v>0</v>
          </cell>
          <cell r="EW69">
            <v>0</v>
          </cell>
          <cell r="EX69">
            <v>0</v>
          </cell>
          <cell r="EY69">
            <v>0</v>
          </cell>
          <cell r="EZ69">
            <v>0</v>
          </cell>
          <cell r="FA69">
            <v>0</v>
          </cell>
          <cell r="FB69">
            <v>0</v>
          </cell>
        </row>
        <row r="70">
          <cell r="EP70">
            <v>0</v>
          </cell>
          <cell r="EQ70">
            <v>0</v>
          </cell>
          <cell r="ER70">
            <v>0</v>
          </cell>
          <cell r="ES70">
            <v>0</v>
          </cell>
          <cell r="ET70">
            <v>0</v>
          </cell>
          <cell r="EU70">
            <v>0</v>
          </cell>
          <cell r="EV70">
            <v>0</v>
          </cell>
          <cell r="EW70">
            <v>0</v>
          </cell>
          <cell r="EX70">
            <v>0</v>
          </cell>
          <cell r="EY70">
            <v>0</v>
          </cell>
          <cell r="EZ70">
            <v>0</v>
          </cell>
          <cell r="FA70">
            <v>0</v>
          </cell>
          <cell r="FB70">
            <v>0</v>
          </cell>
        </row>
        <row r="71">
          <cell r="EP71">
            <v>0</v>
          </cell>
          <cell r="EQ71">
            <v>0</v>
          </cell>
          <cell r="ER71">
            <v>0</v>
          </cell>
          <cell r="ES71">
            <v>0</v>
          </cell>
          <cell r="ET71">
            <v>0</v>
          </cell>
          <cell r="EU71">
            <v>0</v>
          </cell>
          <cell r="EV71">
            <v>0</v>
          </cell>
          <cell r="EW71">
            <v>0</v>
          </cell>
          <cell r="EX71">
            <v>0</v>
          </cell>
          <cell r="EY71">
            <v>0</v>
          </cell>
          <cell r="EZ71">
            <v>0</v>
          </cell>
          <cell r="FA71">
            <v>0</v>
          </cell>
          <cell r="FB71">
            <v>0</v>
          </cell>
        </row>
        <row r="72">
          <cell r="EP72">
            <v>0</v>
          </cell>
          <cell r="EQ72">
            <v>0</v>
          </cell>
          <cell r="ER72">
            <v>0</v>
          </cell>
          <cell r="ES72">
            <v>0</v>
          </cell>
          <cell r="ET72">
            <v>0</v>
          </cell>
          <cell r="EU72">
            <v>0</v>
          </cell>
          <cell r="EV72">
            <v>0</v>
          </cell>
          <cell r="EW72">
            <v>0</v>
          </cell>
          <cell r="EX72">
            <v>0</v>
          </cell>
          <cell r="EY72">
            <v>0</v>
          </cell>
          <cell r="EZ72">
            <v>0</v>
          </cell>
          <cell r="FA72">
            <v>0</v>
          </cell>
          <cell r="FB72">
            <v>0</v>
          </cell>
        </row>
        <row r="73">
          <cell r="EP73">
            <v>0</v>
          </cell>
          <cell r="EQ73">
            <v>0</v>
          </cell>
          <cell r="ER73">
            <v>0</v>
          </cell>
          <cell r="ES73">
            <v>0</v>
          </cell>
          <cell r="ET73">
            <v>0</v>
          </cell>
          <cell r="EU73">
            <v>0</v>
          </cell>
          <cell r="EV73">
            <v>0</v>
          </cell>
          <cell r="EW73">
            <v>0</v>
          </cell>
          <cell r="EX73">
            <v>0</v>
          </cell>
          <cell r="EY73">
            <v>0</v>
          </cell>
          <cell r="EZ73">
            <v>0</v>
          </cell>
          <cell r="FA73">
            <v>0</v>
          </cell>
          <cell r="FB73">
            <v>0</v>
          </cell>
        </row>
        <row r="74">
          <cell r="EP74">
            <v>0</v>
          </cell>
          <cell r="EQ74">
            <v>0</v>
          </cell>
          <cell r="ER74">
            <v>0</v>
          </cell>
          <cell r="ES74">
            <v>0</v>
          </cell>
          <cell r="ET74">
            <v>0</v>
          </cell>
          <cell r="EU74">
            <v>0</v>
          </cell>
          <cell r="EV74">
            <v>0</v>
          </cell>
          <cell r="EW74">
            <v>0</v>
          </cell>
          <cell r="EX74">
            <v>0</v>
          </cell>
          <cell r="EY74">
            <v>0</v>
          </cell>
          <cell r="EZ74">
            <v>0</v>
          </cell>
          <cell r="FA74">
            <v>0</v>
          </cell>
          <cell r="FB74">
            <v>0</v>
          </cell>
        </row>
        <row r="75">
          <cell r="EP75">
            <v>0</v>
          </cell>
          <cell r="EQ75">
            <v>0</v>
          </cell>
          <cell r="ER75">
            <v>0</v>
          </cell>
          <cell r="ES75">
            <v>0</v>
          </cell>
          <cell r="ET75">
            <v>0</v>
          </cell>
          <cell r="EU75">
            <v>0</v>
          </cell>
          <cell r="EV75">
            <v>0</v>
          </cell>
          <cell r="EW75">
            <v>0</v>
          </cell>
          <cell r="EX75">
            <v>0</v>
          </cell>
          <cell r="EY75">
            <v>0</v>
          </cell>
          <cell r="EZ75">
            <v>0</v>
          </cell>
          <cell r="FA75">
            <v>0</v>
          </cell>
          <cell r="FB75">
            <v>0</v>
          </cell>
        </row>
        <row r="76">
          <cell r="EP76">
            <v>44</v>
          </cell>
          <cell r="EQ76">
            <v>42</v>
          </cell>
          <cell r="ER76">
            <v>42</v>
          </cell>
          <cell r="ES76">
            <v>0</v>
          </cell>
          <cell r="ET76">
            <v>0</v>
          </cell>
          <cell r="EU76">
            <v>4</v>
          </cell>
          <cell r="EV76">
            <v>14</v>
          </cell>
          <cell r="EW76">
            <v>0</v>
          </cell>
          <cell r="EX76">
            <v>0</v>
          </cell>
          <cell r="EY76">
            <v>15</v>
          </cell>
          <cell r="EZ76">
            <v>0</v>
          </cell>
          <cell r="FA76">
            <v>0</v>
          </cell>
          <cell r="FB76">
            <v>29</v>
          </cell>
        </row>
        <row r="77">
          <cell r="EP77">
            <v>0</v>
          </cell>
          <cell r="EQ77">
            <v>0</v>
          </cell>
          <cell r="ER77">
            <v>0</v>
          </cell>
          <cell r="ES77">
            <v>0</v>
          </cell>
          <cell r="ET77">
            <v>0</v>
          </cell>
          <cell r="EU77">
            <v>0</v>
          </cell>
          <cell r="EV77">
            <v>0</v>
          </cell>
          <cell r="EW77">
            <v>0</v>
          </cell>
          <cell r="EX77">
            <v>0</v>
          </cell>
          <cell r="EY77">
            <v>0</v>
          </cell>
          <cell r="EZ77">
            <v>0</v>
          </cell>
          <cell r="FA77">
            <v>0</v>
          </cell>
          <cell r="FB77">
            <v>0</v>
          </cell>
        </row>
        <row r="78">
          <cell r="EP78">
            <v>0</v>
          </cell>
          <cell r="EQ78">
            <v>0</v>
          </cell>
          <cell r="ER78">
            <v>0</v>
          </cell>
          <cell r="ES78">
            <v>0</v>
          </cell>
          <cell r="ET78">
            <v>0</v>
          </cell>
          <cell r="EU78">
            <v>0</v>
          </cell>
          <cell r="EV78">
            <v>0</v>
          </cell>
          <cell r="EW78">
            <v>0</v>
          </cell>
          <cell r="EX78">
            <v>0</v>
          </cell>
          <cell r="EY78">
            <v>0</v>
          </cell>
          <cell r="EZ78">
            <v>0</v>
          </cell>
          <cell r="FA78">
            <v>0</v>
          </cell>
          <cell r="FB78">
            <v>0</v>
          </cell>
        </row>
        <row r="79">
          <cell r="EP79">
            <v>1</v>
          </cell>
          <cell r="EQ79">
            <v>1</v>
          </cell>
          <cell r="ER79">
            <v>1</v>
          </cell>
          <cell r="ES79">
            <v>0</v>
          </cell>
          <cell r="ET79">
            <v>0</v>
          </cell>
          <cell r="EU79">
            <v>0</v>
          </cell>
          <cell r="EV79">
            <v>0</v>
          </cell>
          <cell r="EW79">
            <v>0</v>
          </cell>
          <cell r="EX79">
            <v>0</v>
          </cell>
          <cell r="EY79">
            <v>1</v>
          </cell>
          <cell r="EZ79">
            <v>0</v>
          </cell>
          <cell r="FA79">
            <v>0</v>
          </cell>
          <cell r="FB79">
            <v>1</v>
          </cell>
        </row>
        <row r="80">
          <cell r="EP80">
            <v>0</v>
          </cell>
          <cell r="EQ80">
            <v>0</v>
          </cell>
          <cell r="ER80">
            <v>0</v>
          </cell>
          <cell r="ES80">
            <v>0</v>
          </cell>
          <cell r="ET80">
            <v>0</v>
          </cell>
          <cell r="EU80">
            <v>0</v>
          </cell>
          <cell r="EV80">
            <v>0</v>
          </cell>
          <cell r="EW80">
            <v>0</v>
          </cell>
          <cell r="EX80">
            <v>0</v>
          </cell>
          <cell r="EY80">
            <v>0</v>
          </cell>
          <cell r="EZ80">
            <v>0</v>
          </cell>
          <cell r="FA80">
            <v>0</v>
          </cell>
          <cell r="FB80">
            <v>0</v>
          </cell>
        </row>
        <row r="81">
          <cell r="EP81">
            <v>3</v>
          </cell>
          <cell r="EQ81">
            <v>3</v>
          </cell>
          <cell r="ER81">
            <v>3</v>
          </cell>
          <cell r="ES81">
            <v>0</v>
          </cell>
          <cell r="ET81">
            <v>0</v>
          </cell>
          <cell r="EU81">
            <v>1</v>
          </cell>
          <cell r="EV81">
            <v>1</v>
          </cell>
          <cell r="EW81">
            <v>0</v>
          </cell>
          <cell r="EX81">
            <v>0</v>
          </cell>
          <cell r="EY81">
            <v>0</v>
          </cell>
          <cell r="EZ81">
            <v>0</v>
          </cell>
          <cell r="FA81">
            <v>0</v>
          </cell>
          <cell r="FB81">
            <v>1</v>
          </cell>
        </row>
        <row r="82">
          <cell r="EP82">
            <v>8</v>
          </cell>
          <cell r="EQ82">
            <v>8</v>
          </cell>
          <cell r="ER82">
            <v>8</v>
          </cell>
          <cell r="ES82">
            <v>0</v>
          </cell>
          <cell r="ET82">
            <v>0</v>
          </cell>
          <cell r="EU82">
            <v>3</v>
          </cell>
          <cell r="EV82">
            <v>4</v>
          </cell>
          <cell r="EW82">
            <v>0</v>
          </cell>
          <cell r="EX82">
            <v>0</v>
          </cell>
          <cell r="EY82">
            <v>0</v>
          </cell>
          <cell r="EZ82">
            <v>0</v>
          </cell>
          <cell r="FA82">
            <v>0</v>
          </cell>
          <cell r="FB82">
            <v>4</v>
          </cell>
        </row>
        <row r="83">
          <cell r="EP83">
            <v>0</v>
          </cell>
          <cell r="EQ83">
            <v>0</v>
          </cell>
          <cell r="ER83">
            <v>0</v>
          </cell>
          <cell r="ES83">
            <v>0</v>
          </cell>
          <cell r="ET83">
            <v>0</v>
          </cell>
          <cell r="EU83">
            <v>0</v>
          </cell>
          <cell r="EV83">
            <v>0</v>
          </cell>
          <cell r="EW83">
            <v>0</v>
          </cell>
          <cell r="EX83">
            <v>0</v>
          </cell>
          <cell r="EY83">
            <v>0</v>
          </cell>
          <cell r="EZ83">
            <v>0</v>
          </cell>
          <cell r="FA83">
            <v>0</v>
          </cell>
          <cell r="FB83">
            <v>0</v>
          </cell>
        </row>
        <row r="84">
          <cell r="EP84">
            <v>15</v>
          </cell>
          <cell r="EQ84">
            <v>15</v>
          </cell>
          <cell r="ER84">
            <v>14</v>
          </cell>
          <cell r="ES84">
            <v>0</v>
          </cell>
          <cell r="ET84">
            <v>0</v>
          </cell>
          <cell r="EU84">
            <v>0</v>
          </cell>
          <cell r="EV84">
            <v>2</v>
          </cell>
          <cell r="EW84">
            <v>0</v>
          </cell>
          <cell r="EX84">
            <v>0</v>
          </cell>
          <cell r="EY84">
            <v>11</v>
          </cell>
          <cell r="EZ84">
            <v>0</v>
          </cell>
          <cell r="FA84">
            <v>0</v>
          </cell>
          <cell r="FB84">
            <v>13</v>
          </cell>
        </row>
        <row r="85">
          <cell r="EP85">
            <v>15</v>
          </cell>
          <cell r="EQ85">
            <v>15</v>
          </cell>
          <cell r="ER85">
            <v>14</v>
          </cell>
          <cell r="ES85">
            <v>0</v>
          </cell>
          <cell r="ET85">
            <v>0</v>
          </cell>
          <cell r="EU85">
            <v>0</v>
          </cell>
          <cell r="EV85">
            <v>2</v>
          </cell>
          <cell r="EW85">
            <v>0</v>
          </cell>
          <cell r="EX85">
            <v>0</v>
          </cell>
          <cell r="EY85">
            <v>11</v>
          </cell>
          <cell r="EZ85">
            <v>0</v>
          </cell>
          <cell r="FA85">
            <v>0</v>
          </cell>
          <cell r="FB85">
            <v>13</v>
          </cell>
        </row>
        <row r="86">
          <cell r="EP86">
            <v>0</v>
          </cell>
          <cell r="EQ86">
            <v>0</v>
          </cell>
          <cell r="ER86">
            <v>0</v>
          </cell>
          <cell r="ES86">
            <v>0</v>
          </cell>
          <cell r="ET86">
            <v>0</v>
          </cell>
          <cell r="EU86">
            <v>0</v>
          </cell>
          <cell r="EV86">
            <v>0</v>
          </cell>
          <cell r="EW86">
            <v>0</v>
          </cell>
          <cell r="EX86">
            <v>0</v>
          </cell>
          <cell r="EY86">
            <v>0</v>
          </cell>
          <cell r="EZ86">
            <v>0</v>
          </cell>
          <cell r="FA86">
            <v>0</v>
          </cell>
          <cell r="FB86">
            <v>0</v>
          </cell>
        </row>
        <row r="87">
          <cell r="EP87">
            <v>0</v>
          </cell>
          <cell r="EQ87">
            <v>0</v>
          </cell>
          <cell r="ER87">
            <v>0</v>
          </cell>
          <cell r="ES87">
            <v>0</v>
          </cell>
          <cell r="ET87">
            <v>0</v>
          </cell>
          <cell r="EU87">
            <v>0</v>
          </cell>
          <cell r="EV87">
            <v>0</v>
          </cell>
          <cell r="EW87">
            <v>0</v>
          </cell>
          <cell r="EX87">
            <v>0</v>
          </cell>
          <cell r="EY87">
            <v>0</v>
          </cell>
          <cell r="EZ87">
            <v>0</v>
          </cell>
          <cell r="FA87">
            <v>0</v>
          </cell>
          <cell r="FB87">
            <v>0</v>
          </cell>
        </row>
        <row r="88">
          <cell r="EP88">
            <v>4</v>
          </cell>
          <cell r="EQ88">
            <v>3</v>
          </cell>
          <cell r="ER88">
            <v>4</v>
          </cell>
          <cell r="ES88">
            <v>0</v>
          </cell>
          <cell r="ET88">
            <v>0</v>
          </cell>
          <cell r="EU88">
            <v>0</v>
          </cell>
          <cell r="EV88">
            <v>3</v>
          </cell>
          <cell r="EW88">
            <v>0</v>
          </cell>
          <cell r="EX88">
            <v>0</v>
          </cell>
          <cell r="EY88">
            <v>0</v>
          </cell>
          <cell r="EZ88">
            <v>0</v>
          </cell>
          <cell r="FA88">
            <v>0</v>
          </cell>
          <cell r="FB88">
            <v>3</v>
          </cell>
        </row>
        <row r="89">
          <cell r="EP89">
            <v>3</v>
          </cell>
          <cell r="EQ89">
            <v>3</v>
          </cell>
          <cell r="ER89">
            <v>3</v>
          </cell>
          <cell r="ES89">
            <v>0</v>
          </cell>
          <cell r="ET89">
            <v>0</v>
          </cell>
          <cell r="EU89">
            <v>0</v>
          </cell>
          <cell r="EV89">
            <v>2</v>
          </cell>
          <cell r="EW89">
            <v>0</v>
          </cell>
          <cell r="EX89">
            <v>0</v>
          </cell>
          <cell r="EY89">
            <v>0</v>
          </cell>
          <cell r="EZ89">
            <v>0</v>
          </cell>
          <cell r="FA89">
            <v>0</v>
          </cell>
          <cell r="FB89">
            <v>2</v>
          </cell>
        </row>
        <row r="90">
          <cell r="EP90">
            <v>10</v>
          </cell>
          <cell r="EQ90">
            <v>9</v>
          </cell>
          <cell r="ER90">
            <v>9</v>
          </cell>
          <cell r="ES90">
            <v>0</v>
          </cell>
          <cell r="ET90">
            <v>0</v>
          </cell>
          <cell r="EU90">
            <v>0</v>
          </cell>
          <cell r="EV90">
            <v>2</v>
          </cell>
          <cell r="EW90">
            <v>0</v>
          </cell>
          <cell r="EX90">
            <v>0</v>
          </cell>
          <cell r="EY90">
            <v>3</v>
          </cell>
          <cell r="EZ90">
            <v>0</v>
          </cell>
          <cell r="FA90">
            <v>0</v>
          </cell>
          <cell r="FB90">
            <v>5</v>
          </cell>
        </row>
        <row r="91">
          <cell r="EP91">
            <v>10</v>
          </cell>
          <cell r="EQ91">
            <v>9</v>
          </cell>
          <cell r="ER91">
            <v>9</v>
          </cell>
          <cell r="ES91">
            <v>0</v>
          </cell>
          <cell r="ET91">
            <v>0</v>
          </cell>
          <cell r="EU91">
            <v>0</v>
          </cell>
          <cell r="EV91">
            <v>2</v>
          </cell>
          <cell r="EW91">
            <v>0</v>
          </cell>
          <cell r="EX91">
            <v>0</v>
          </cell>
          <cell r="EY91">
            <v>3</v>
          </cell>
          <cell r="EZ91">
            <v>0</v>
          </cell>
          <cell r="FA91">
            <v>0</v>
          </cell>
          <cell r="FB91">
            <v>5</v>
          </cell>
        </row>
        <row r="92">
          <cell r="EP92">
            <v>0</v>
          </cell>
          <cell r="EQ92">
            <v>0</v>
          </cell>
          <cell r="ER92">
            <v>0</v>
          </cell>
          <cell r="ES92">
            <v>0</v>
          </cell>
          <cell r="ET92">
            <v>0</v>
          </cell>
          <cell r="EU92">
            <v>0</v>
          </cell>
          <cell r="EV92">
            <v>0</v>
          </cell>
          <cell r="EW92">
            <v>0</v>
          </cell>
          <cell r="EX92">
            <v>0</v>
          </cell>
          <cell r="EY92">
            <v>0</v>
          </cell>
          <cell r="EZ92">
            <v>0</v>
          </cell>
          <cell r="FA92">
            <v>0</v>
          </cell>
          <cell r="FB92">
            <v>0</v>
          </cell>
        </row>
        <row r="93">
          <cell r="EP93">
            <v>0</v>
          </cell>
          <cell r="EQ93">
            <v>0</v>
          </cell>
          <cell r="ER93">
            <v>0</v>
          </cell>
          <cell r="ES93">
            <v>0</v>
          </cell>
          <cell r="ET93">
            <v>0</v>
          </cell>
          <cell r="EU93">
            <v>0</v>
          </cell>
          <cell r="EV93">
            <v>0</v>
          </cell>
          <cell r="EW93">
            <v>0</v>
          </cell>
          <cell r="EX93">
            <v>0</v>
          </cell>
          <cell r="EY93">
            <v>0</v>
          </cell>
          <cell r="EZ93">
            <v>0</v>
          </cell>
          <cell r="FA93">
            <v>0</v>
          </cell>
          <cell r="FB93">
            <v>0</v>
          </cell>
        </row>
        <row r="94">
          <cell r="EP94">
            <v>0</v>
          </cell>
          <cell r="EQ94">
            <v>0</v>
          </cell>
          <cell r="ER94">
            <v>0</v>
          </cell>
          <cell r="ES94">
            <v>0</v>
          </cell>
          <cell r="ET94">
            <v>0</v>
          </cell>
          <cell r="EU94">
            <v>0</v>
          </cell>
          <cell r="EV94">
            <v>0</v>
          </cell>
          <cell r="EW94">
            <v>0</v>
          </cell>
          <cell r="EX94">
            <v>0</v>
          </cell>
          <cell r="EY94">
            <v>0</v>
          </cell>
          <cell r="EZ94">
            <v>0</v>
          </cell>
          <cell r="FA94">
            <v>0</v>
          </cell>
          <cell r="FB94">
            <v>0</v>
          </cell>
        </row>
        <row r="95">
          <cell r="EP95">
            <v>0</v>
          </cell>
          <cell r="EQ95">
            <v>0</v>
          </cell>
          <cell r="ER95">
            <v>0</v>
          </cell>
          <cell r="ES95">
            <v>0</v>
          </cell>
          <cell r="ET95">
            <v>0</v>
          </cell>
          <cell r="EU95">
            <v>0</v>
          </cell>
          <cell r="EV95">
            <v>0</v>
          </cell>
          <cell r="EW95">
            <v>0</v>
          </cell>
          <cell r="EX95">
            <v>0</v>
          </cell>
          <cell r="EY95">
            <v>0</v>
          </cell>
          <cell r="EZ95">
            <v>0</v>
          </cell>
          <cell r="FA95">
            <v>0</v>
          </cell>
          <cell r="FB95">
            <v>0</v>
          </cell>
        </row>
        <row r="96">
          <cell r="EP96">
            <v>0</v>
          </cell>
          <cell r="EQ96">
            <v>0</v>
          </cell>
          <cell r="ER96">
            <v>0</v>
          </cell>
          <cell r="ES96">
            <v>0</v>
          </cell>
          <cell r="ET96">
            <v>0</v>
          </cell>
          <cell r="EU96">
            <v>0</v>
          </cell>
          <cell r="EV96">
            <v>0</v>
          </cell>
          <cell r="EW96">
            <v>0</v>
          </cell>
          <cell r="EX96">
            <v>0</v>
          </cell>
          <cell r="EY96">
            <v>0</v>
          </cell>
          <cell r="EZ96">
            <v>0</v>
          </cell>
          <cell r="FA96">
            <v>0</v>
          </cell>
          <cell r="FB96">
            <v>0</v>
          </cell>
        </row>
        <row r="97">
          <cell r="EP97">
            <v>0</v>
          </cell>
          <cell r="EQ97">
            <v>0</v>
          </cell>
          <cell r="ER97">
            <v>0</v>
          </cell>
          <cell r="ES97">
            <v>0</v>
          </cell>
          <cell r="ET97">
            <v>0</v>
          </cell>
          <cell r="EU97">
            <v>0</v>
          </cell>
          <cell r="EV97">
            <v>0</v>
          </cell>
          <cell r="EW97">
            <v>0</v>
          </cell>
          <cell r="EX97">
            <v>0</v>
          </cell>
          <cell r="EY97">
            <v>0</v>
          </cell>
          <cell r="EZ97">
            <v>0</v>
          </cell>
          <cell r="FA97">
            <v>0</v>
          </cell>
          <cell r="FB97">
            <v>0</v>
          </cell>
        </row>
        <row r="98">
          <cell r="EP98">
            <v>0</v>
          </cell>
          <cell r="EQ98">
            <v>0</v>
          </cell>
          <cell r="ER98">
            <v>0</v>
          </cell>
          <cell r="ES98">
            <v>0</v>
          </cell>
          <cell r="ET98">
            <v>0</v>
          </cell>
          <cell r="EU98">
            <v>0</v>
          </cell>
          <cell r="EV98">
            <v>0</v>
          </cell>
          <cell r="EW98">
            <v>0</v>
          </cell>
          <cell r="EX98">
            <v>0</v>
          </cell>
          <cell r="EY98">
            <v>0</v>
          </cell>
          <cell r="EZ98">
            <v>0</v>
          </cell>
          <cell r="FA98">
            <v>0</v>
          </cell>
          <cell r="FB98">
            <v>0</v>
          </cell>
        </row>
        <row r="99">
          <cell r="EP99">
            <v>0</v>
          </cell>
          <cell r="EQ99">
            <v>0</v>
          </cell>
          <cell r="ER99">
            <v>0</v>
          </cell>
          <cell r="ES99">
            <v>0</v>
          </cell>
          <cell r="ET99">
            <v>0</v>
          </cell>
          <cell r="EU99">
            <v>0</v>
          </cell>
          <cell r="EV99">
            <v>0</v>
          </cell>
          <cell r="EW99">
            <v>0</v>
          </cell>
          <cell r="EX99">
            <v>0</v>
          </cell>
          <cell r="EY99">
            <v>0</v>
          </cell>
          <cell r="EZ99">
            <v>0</v>
          </cell>
          <cell r="FA99">
            <v>0</v>
          </cell>
          <cell r="FB99">
            <v>0</v>
          </cell>
        </row>
        <row r="100">
          <cell r="EP100">
            <v>0</v>
          </cell>
          <cell r="EQ100">
            <v>0</v>
          </cell>
          <cell r="ER100">
            <v>0</v>
          </cell>
          <cell r="ES100">
            <v>0</v>
          </cell>
          <cell r="ET100">
            <v>0</v>
          </cell>
          <cell r="EU100">
            <v>0</v>
          </cell>
          <cell r="EV100">
            <v>0</v>
          </cell>
          <cell r="EW100">
            <v>0</v>
          </cell>
          <cell r="EX100">
            <v>0</v>
          </cell>
          <cell r="EY100">
            <v>0</v>
          </cell>
          <cell r="EZ100">
            <v>0</v>
          </cell>
          <cell r="FA100">
            <v>0</v>
          </cell>
          <cell r="FB100">
            <v>0</v>
          </cell>
        </row>
        <row r="101">
          <cell r="EP101">
            <v>0</v>
          </cell>
          <cell r="EQ101">
            <v>0</v>
          </cell>
          <cell r="ER101">
            <v>0</v>
          </cell>
          <cell r="ES101">
            <v>0</v>
          </cell>
          <cell r="ET101">
            <v>0</v>
          </cell>
          <cell r="EU101">
            <v>0</v>
          </cell>
          <cell r="EV101">
            <v>0</v>
          </cell>
          <cell r="EW101">
            <v>0</v>
          </cell>
          <cell r="EX101">
            <v>0</v>
          </cell>
          <cell r="EY101">
            <v>0</v>
          </cell>
          <cell r="EZ101">
            <v>0</v>
          </cell>
          <cell r="FA101">
            <v>0</v>
          </cell>
          <cell r="FB101">
            <v>0</v>
          </cell>
        </row>
        <row r="102">
          <cell r="EP102">
            <v>0</v>
          </cell>
          <cell r="EQ102">
            <v>0</v>
          </cell>
          <cell r="ER102">
            <v>0</v>
          </cell>
          <cell r="ES102">
            <v>0</v>
          </cell>
          <cell r="ET102">
            <v>0</v>
          </cell>
          <cell r="EU102">
            <v>0</v>
          </cell>
          <cell r="EV102">
            <v>0</v>
          </cell>
          <cell r="EW102">
            <v>0</v>
          </cell>
          <cell r="EX102">
            <v>0</v>
          </cell>
          <cell r="EY102">
            <v>0</v>
          </cell>
          <cell r="EZ102">
            <v>0</v>
          </cell>
          <cell r="FA102">
            <v>0</v>
          </cell>
          <cell r="FB102">
            <v>0</v>
          </cell>
        </row>
        <row r="103">
          <cell r="EP103">
            <v>0</v>
          </cell>
          <cell r="EQ103">
            <v>0</v>
          </cell>
          <cell r="ER103">
            <v>0</v>
          </cell>
          <cell r="ES103">
            <v>0</v>
          </cell>
          <cell r="ET103">
            <v>0</v>
          </cell>
          <cell r="EU103">
            <v>0</v>
          </cell>
          <cell r="EV103">
            <v>0</v>
          </cell>
          <cell r="EW103">
            <v>0</v>
          </cell>
          <cell r="EX103">
            <v>0</v>
          </cell>
          <cell r="EY103">
            <v>0</v>
          </cell>
          <cell r="EZ103">
            <v>0</v>
          </cell>
          <cell r="FA103">
            <v>0</v>
          </cell>
          <cell r="FB103">
            <v>0</v>
          </cell>
        </row>
        <row r="104">
          <cell r="EP104">
            <v>0</v>
          </cell>
          <cell r="EQ104">
            <v>0</v>
          </cell>
          <cell r="ER104">
            <v>0</v>
          </cell>
          <cell r="ES104">
            <v>0</v>
          </cell>
          <cell r="ET104">
            <v>0</v>
          </cell>
          <cell r="EU104">
            <v>0</v>
          </cell>
          <cell r="EV104">
            <v>0</v>
          </cell>
          <cell r="EW104">
            <v>0</v>
          </cell>
          <cell r="EX104">
            <v>0</v>
          </cell>
          <cell r="EY104">
            <v>0</v>
          </cell>
          <cell r="EZ104">
            <v>0</v>
          </cell>
          <cell r="FA104">
            <v>0</v>
          </cell>
          <cell r="FB104">
            <v>0</v>
          </cell>
        </row>
        <row r="105">
          <cell r="EP105">
            <v>0</v>
          </cell>
          <cell r="EQ105">
            <v>0</v>
          </cell>
          <cell r="ER105">
            <v>0</v>
          </cell>
          <cell r="ES105">
            <v>0</v>
          </cell>
          <cell r="ET105">
            <v>0</v>
          </cell>
          <cell r="EU105">
            <v>0</v>
          </cell>
          <cell r="EV105">
            <v>0</v>
          </cell>
          <cell r="EW105">
            <v>0</v>
          </cell>
          <cell r="EX105">
            <v>0</v>
          </cell>
          <cell r="EY105">
            <v>0</v>
          </cell>
          <cell r="EZ105">
            <v>0</v>
          </cell>
          <cell r="FA105">
            <v>0</v>
          </cell>
          <cell r="FB105">
            <v>0</v>
          </cell>
        </row>
        <row r="106">
          <cell r="EP106">
            <v>0</v>
          </cell>
          <cell r="EQ106">
            <v>0</v>
          </cell>
          <cell r="ER106">
            <v>0</v>
          </cell>
          <cell r="ES106">
            <v>0</v>
          </cell>
          <cell r="ET106">
            <v>0</v>
          </cell>
          <cell r="EU106">
            <v>0</v>
          </cell>
          <cell r="EV106">
            <v>0</v>
          </cell>
          <cell r="EW106">
            <v>0</v>
          </cell>
          <cell r="EX106">
            <v>0</v>
          </cell>
          <cell r="EY106">
            <v>0</v>
          </cell>
          <cell r="EZ106">
            <v>0</v>
          </cell>
          <cell r="FA106">
            <v>0</v>
          </cell>
          <cell r="FB106">
            <v>0</v>
          </cell>
        </row>
        <row r="107">
          <cell r="EP107">
            <v>0</v>
          </cell>
          <cell r="EQ107">
            <v>0</v>
          </cell>
          <cell r="ER107">
            <v>0</v>
          </cell>
          <cell r="ES107">
            <v>0</v>
          </cell>
          <cell r="ET107">
            <v>0</v>
          </cell>
          <cell r="EU107">
            <v>0</v>
          </cell>
          <cell r="EV107">
            <v>0</v>
          </cell>
          <cell r="EW107">
            <v>0</v>
          </cell>
          <cell r="EX107">
            <v>0</v>
          </cell>
          <cell r="EY107">
            <v>0</v>
          </cell>
          <cell r="EZ107">
            <v>0</v>
          </cell>
          <cell r="FA107">
            <v>0</v>
          </cell>
          <cell r="FB107">
            <v>0</v>
          </cell>
        </row>
        <row r="108">
          <cell r="EP108">
            <v>0</v>
          </cell>
          <cell r="EQ108">
            <v>0</v>
          </cell>
          <cell r="ER108">
            <v>0</v>
          </cell>
          <cell r="ES108">
            <v>0</v>
          </cell>
          <cell r="ET108">
            <v>0</v>
          </cell>
          <cell r="EU108">
            <v>0</v>
          </cell>
          <cell r="EV108">
            <v>0</v>
          </cell>
          <cell r="EW108">
            <v>0</v>
          </cell>
          <cell r="EX108">
            <v>0</v>
          </cell>
          <cell r="EY108">
            <v>0</v>
          </cell>
          <cell r="EZ108">
            <v>0</v>
          </cell>
          <cell r="FA108">
            <v>0</v>
          </cell>
          <cell r="FB108">
            <v>0</v>
          </cell>
        </row>
        <row r="109">
          <cell r="EP109">
            <v>0</v>
          </cell>
          <cell r="EQ109">
            <v>0</v>
          </cell>
          <cell r="ER109">
            <v>0</v>
          </cell>
          <cell r="ES109">
            <v>0</v>
          </cell>
          <cell r="ET109">
            <v>0</v>
          </cell>
          <cell r="EU109">
            <v>0</v>
          </cell>
          <cell r="EV109">
            <v>0</v>
          </cell>
          <cell r="EW109">
            <v>0</v>
          </cell>
          <cell r="EX109">
            <v>0</v>
          </cell>
          <cell r="EY109">
            <v>0</v>
          </cell>
          <cell r="EZ109">
            <v>0</v>
          </cell>
          <cell r="FA109">
            <v>0</v>
          </cell>
          <cell r="FB109">
            <v>0</v>
          </cell>
        </row>
        <row r="110">
          <cell r="EP110">
            <v>265</v>
          </cell>
          <cell r="EQ110">
            <v>264</v>
          </cell>
          <cell r="ER110">
            <v>263</v>
          </cell>
          <cell r="ES110">
            <v>54</v>
          </cell>
          <cell r="ET110">
            <v>11</v>
          </cell>
          <cell r="EU110">
            <v>13</v>
          </cell>
          <cell r="EV110">
            <v>83</v>
          </cell>
          <cell r="EW110">
            <v>10</v>
          </cell>
          <cell r="EX110">
            <v>5</v>
          </cell>
          <cell r="EY110">
            <v>52</v>
          </cell>
          <cell r="EZ110">
            <v>64</v>
          </cell>
          <cell r="FA110">
            <v>16</v>
          </cell>
          <cell r="FB110">
            <v>135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vallások"/>
      <sheetName val="önadózáson kív.bev."/>
      <sheetName val="ellenőrzési kapacitás"/>
      <sheetName val="büntetőfelj.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011-00-50"/>
      <sheetName val="V.011-00-51"/>
      <sheetName val="V.011-00-52"/>
      <sheetName val="V.011-00-5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1:L42"/>
  <sheetViews>
    <sheetView tabSelected="1" zoomScaleNormal="100" workbookViewId="0">
      <selection activeCell="B1" sqref="B1:J1"/>
    </sheetView>
  </sheetViews>
  <sheetFormatPr defaultColWidth="8.75" defaultRowHeight="12.75" x14ac:dyDescent="0.2"/>
  <cols>
    <col min="1" max="1" width="2.375" style="2" customWidth="1"/>
    <col min="2" max="2" width="8.75" style="2"/>
    <col min="3" max="3" width="18.5" style="2" customWidth="1"/>
    <col min="4" max="10" width="20.125" style="2" customWidth="1"/>
    <col min="11" max="16384" width="8.75" style="2"/>
  </cols>
  <sheetData>
    <row r="1" spans="2:11" s="4" customFormat="1" ht="15.6" customHeight="1" x14ac:dyDescent="0.25">
      <c r="B1" s="26" t="s">
        <v>33</v>
      </c>
      <c r="C1" s="26"/>
      <c r="D1" s="26"/>
      <c r="E1" s="26"/>
      <c r="F1" s="26"/>
      <c r="G1" s="26"/>
      <c r="H1" s="26"/>
      <c r="I1" s="26"/>
      <c r="J1" s="26"/>
    </row>
    <row r="3" spans="2:11" s="6" customFormat="1" ht="37.9" customHeight="1" x14ac:dyDescent="0.25">
      <c r="B3" s="22" t="s">
        <v>0</v>
      </c>
      <c r="C3" s="22"/>
      <c r="D3" s="5" t="s">
        <v>20</v>
      </c>
      <c r="E3" s="5" t="s">
        <v>21</v>
      </c>
      <c r="F3" s="5" t="s">
        <v>22</v>
      </c>
      <c r="G3" s="5" t="s">
        <v>1</v>
      </c>
      <c r="H3" s="5" t="s">
        <v>2</v>
      </c>
      <c r="I3" s="5" t="s">
        <v>3</v>
      </c>
      <c r="J3" s="5" t="s">
        <v>4</v>
      </c>
    </row>
    <row r="4" spans="2:11" s="8" customFormat="1" x14ac:dyDescent="0.2">
      <c r="B4" s="23" t="s">
        <v>34</v>
      </c>
      <c r="C4" s="23"/>
      <c r="D4" s="20">
        <f>SUM(D5:D9)</f>
        <v>60661</v>
      </c>
      <c r="E4" s="20">
        <f t="shared" ref="E4:J4" si="0">SUM(E5:E9)</f>
        <v>58737</v>
      </c>
      <c r="F4" s="20">
        <f t="shared" si="0"/>
        <v>57429</v>
      </c>
      <c r="G4" s="20">
        <f t="shared" si="0"/>
        <v>200327</v>
      </c>
      <c r="H4" s="20">
        <f t="shared" si="0"/>
        <v>48023</v>
      </c>
      <c r="I4" s="20">
        <f t="shared" si="0"/>
        <v>21275</v>
      </c>
      <c r="J4" s="20">
        <f t="shared" si="0"/>
        <v>21019</v>
      </c>
      <c r="K4" s="7"/>
    </row>
    <row r="5" spans="2:11" x14ac:dyDescent="0.2">
      <c r="B5" s="9"/>
      <c r="C5" s="9" t="s">
        <v>27</v>
      </c>
      <c r="D5" s="10">
        <v>35039</v>
      </c>
      <c r="E5" s="11">
        <v>35884</v>
      </c>
      <c r="F5" s="10">
        <v>34586</v>
      </c>
      <c r="G5" s="10">
        <v>64385</v>
      </c>
      <c r="H5" s="10">
        <v>27835</v>
      </c>
      <c r="I5" s="10">
        <v>13512</v>
      </c>
      <c r="J5" s="12">
        <v>9877</v>
      </c>
    </row>
    <row r="6" spans="2:11" x14ac:dyDescent="0.2">
      <c r="B6" s="9"/>
      <c r="C6" s="9" t="s">
        <v>29</v>
      </c>
      <c r="D6" s="10">
        <v>19346</v>
      </c>
      <c r="E6" s="11">
        <v>18979</v>
      </c>
      <c r="F6" s="10">
        <v>18101</v>
      </c>
      <c r="G6" s="10">
        <v>31173</v>
      </c>
      <c r="H6" s="10">
        <v>13375</v>
      </c>
      <c r="I6" s="10">
        <v>6323</v>
      </c>
      <c r="J6" s="12">
        <v>3451</v>
      </c>
    </row>
    <row r="7" spans="2:11" x14ac:dyDescent="0.2">
      <c r="B7" s="9"/>
      <c r="C7" s="9" t="s">
        <v>28</v>
      </c>
      <c r="D7" s="10">
        <v>3450</v>
      </c>
      <c r="E7" s="11">
        <v>1812</v>
      </c>
      <c r="F7" s="10">
        <v>1975</v>
      </c>
      <c r="G7" s="10">
        <v>1914</v>
      </c>
      <c r="H7" s="10">
        <v>547</v>
      </c>
      <c r="I7" s="10">
        <v>305</v>
      </c>
      <c r="J7" s="12">
        <v>190</v>
      </c>
    </row>
    <row r="8" spans="2:11" x14ac:dyDescent="0.2">
      <c r="B8" s="9"/>
      <c r="C8" s="13" t="s">
        <v>32</v>
      </c>
      <c r="D8" s="10">
        <v>1154</v>
      </c>
      <c r="E8" s="11">
        <v>865</v>
      </c>
      <c r="F8" s="10">
        <v>1062</v>
      </c>
      <c r="G8" s="10">
        <v>2474</v>
      </c>
      <c r="H8" s="10">
        <v>4774</v>
      </c>
      <c r="I8" s="10">
        <v>1030</v>
      </c>
      <c r="J8" s="12">
        <v>1168</v>
      </c>
    </row>
    <row r="9" spans="2:11" x14ac:dyDescent="0.2">
      <c r="B9" s="9"/>
      <c r="C9" s="13" t="s">
        <v>31</v>
      </c>
      <c r="D9" s="10">
        <v>1672</v>
      </c>
      <c r="E9" s="11">
        <v>1197</v>
      </c>
      <c r="F9" s="10">
        <v>1705</v>
      </c>
      <c r="G9" s="10">
        <v>100381</v>
      </c>
      <c r="H9" s="10">
        <v>1492</v>
      </c>
      <c r="I9" s="10">
        <v>105</v>
      </c>
      <c r="J9" s="12">
        <v>6333</v>
      </c>
    </row>
    <row r="10" spans="2:11" x14ac:dyDescent="0.2">
      <c r="B10" s="27" t="s">
        <v>35</v>
      </c>
      <c r="C10" s="24"/>
      <c r="D10" s="11">
        <v>102</v>
      </c>
      <c r="E10" s="11">
        <v>189</v>
      </c>
      <c r="F10" s="11">
        <v>285</v>
      </c>
      <c r="G10" s="10">
        <v>508</v>
      </c>
      <c r="H10" s="10">
        <v>1812</v>
      </c>
      <c r="I10" s="11">
        <v>143</v>
      </c>
      <c r="J10" s="12">
        <v>1274</v>
      </c>
    </row>
    <row r="11" spans="2:11" s="14" customFormat="1" x14ac:dyDescent="0.2">
      <c r="B11" s="28" t="s">
        <v>36</v>
      </c>
      <c r="C11" s="25"/>
      <c r="D11" s="11">
        <v>43741.095999999998</v>
      </c>
      <c r="E11" s="11">
        <v>15838.602000000001</v>
      </c>
      <c r="F11" s="11">
        <v>11925.314</v>
      </c>
      <c r="G11" s="11">
        <v>63226.35</v>
      </c>
      <c r="H11" s="11">
        <v>187047.535</v>
      </c>
      <c r="I11" s="11">
        <v>3039.2669999999998</v>
      </c>
      <c r="J11" s="12">
        <v>144184.69899999999</v>
      </c>
    </row>
    <row r="12" spans="2:11" ht="13.15" customHeight="1" x14ac:dyDescent="0.2">
      <c r="D12" s="15"/>
      <c r="E12" s="15"/>
      <c r="F12" s="15"/>
      <c r="G12" s="15"/>
      <c r="H12" s="15"/>
      <c r="I12" s="15"/>
      <c r="J12" s="15"/>
    </row>
    <row r="13" spans="2:11" s="6" customFormat="1" ht="37.9" customHeight="1" x14ac:dyDescent="0.25">
      <c r="B13" s="22" t="s">
        <v>0</v>
      </c>
      <c r="C13" s="22"/>
      <c r="D13" s="16" t="s">
        <v>5</v>
      </c>
      <c r="E13" s="16" t="s">
        <v>6</v>
      </c>
      <c r="F13" s="16" t="s">
        <v>7</v>
      </c>
      <c r="G13" s="16" t="s">
        <v>8</v>
      </c>
      <c r="H13" s="16" t="s">
        <v>9</v>
      </c>
      <c r="I13" s="16" t="s">
        <v>30</v>
      </c>
      <c r="J13" s="16" t="s">
        <v>10</v>
      </c>
    </row>
    <row r="14" spans="2:11" x14ac:dyDescent="0.2">
      <c r="B14" s="23" t="s">
        <v>34</v>
      </c>
      <c r="C14" s="23"/>
      <c r="D14" s="20">
        <f>SUM(D15:D19)</f>
        <v>49727</v>
      </c>
      <c r="E14" s="20">
        <f t="shared" ref="E14:J14" si="1">SUM(E15:E19)</f>
        <v>25201</v>
      </c>
      <c r="F14" s="20">
        <f t="shared" si="1"/>
        <v>49649</v>
      </c>
      <c r="G14" s="20">
        <f t="shared" si="1"/>
        <v>45163</v>
      </c>
      <c r="H14" s="20">
        <f t="shared" si="1"/>
        <v>26182</v>
      </c>
      <c r="I14" s="20">
        <f t="shared" si="1"/>
        <v>34724</v>
      </c>
      <c r="J14" s="20">
        <f t="shared" si="1"/>
        <v>68868</v>
      </c>
      <c r="K14" s="3"/>
    </row>
    <row r="15" spans="2:11" x14ac:dyDescent="0.2">
      <c r="B15" s="9"/>
      <c r="C15" s="9" t="s">
        <v>27</v>
      </c>
      <c r="D15" s="10">
        <v>30239</v>
      </c>
      <c r="E15" s="10">
        <v>14206</v>
      </c>
      <c r="F15" s="10">
        <v>28215</v>
      </c>
      <c r="G15" s="10">
        <v>24566</v>
      </c>
      <c r="H15" s="10">
        <v>15078</v>
      </c>
      <c r="I15" s="10">
        <v>20509</v>
      </c>
      <c r="J15" s="10">
        <v>24424</v>
      </c>
    </row>
    <row r="16" spans="2:11" x14ac:dyDescent="0.2">
      <c r="B16" s="9"/>
      <c r="C16" s="9" t="s">
        <v>29</v>
      </c>
      <c r="D16" s="10">
        <v>14748</v>
      </c>
      <c r="E16" s="10">
        <v>8082</v>
      </c>
      <c r="F16" s="10">
        <v>15885</v>
      </c>
      <c r="G16" s="10">
        <v>12950</v>
      </c>
      <c r="H16" s="10">
        <v>7733</v>
      </c>
      <c r="I16" s="10">
        <v>9627</v>
      </c>
      <c r="J16" s="10">
        <v>11886</v>
      </c>
    </row>
    <row r="17" spans="2:12" x14ac:dyDescent="0.2">
      <c r="B17" s="9"/>
      <c r="C17" s="9" t="s">
        <v>28</v>
      </c>
      <c r="D17" s="10">
        <v>536</v>
      </c>
      <c r="E17" s="10">
        <v>259</v>
      </c>
      <c r="F17" s="10">
        <v>429</v>
      </c>
      <c r="G17" s="10">
        <v>717</v>
      </c>
      <c r="H17" s="10">
        <v>253</v>
      </c>
      <c r="I17" s="10">
        <v>546</v>
      </c>
      <c r="J17" s="10">
        <v>424</v>
      </c>
    </row>
    <row r="18" spans="2:12" x14ac:dyDescent="0.2">
      <c r="B18" s="9"/>
      <c r="C18" s="13" t="s">
        <v>32</v>
      </c>
      <c r="D18" s="10">
        <v>2238</v>
      </c>
      <c r="E18" s="10">
        <v>1819</v>
      </c>
      <c r="F18" s="10">
        <v>2968</v>
      </c>
      <c r="G18" s="10">
        <v>2471</v>
      </c>
      <c r="H18" s="10">
        <v>1621</v>
      </c>
      <c r="I18" s="10">
        <v>1484</v>
      </c>
      <c r="J18" s="10">
        <v>29977</v>
      </c>
    </row>
    <row r="19" spans="2:12" x14ac:dyDescent="0.2">
      <c r="B19" s="9"/>
      <c r="C19" s="13" t="s">
        <v>31</v>
      </c>
      <c r="D19" s="10">
        <v>1966</v>
      </c>
      <c r="E19" s="10">
        <v>835</v>
      </c>
      <c r="F19" s="10">
        <v>2152</v>
      </c>
      <c r="G19" s="10">
        <v>4459</v>
      </c>
      <c r="H19" s="10">
        <v>1497</v>
      </c>
      <c r="I19" s="10">
        <v>2558</v>
      </c>
      <c r="J19" s="10">
        <v>2157</v>
      </c>
    </row>
    <row r="20" spans="2:12" x14ac:dyDescent="0.2">
      <c r="B20" s="27" t="s">
        <v>35</v>
      </c>
      <c r="C20" s="24"/>
      <c r="D20" s="10">
        <v>1659</v>
      </c>
      <c r="E20" s="10">
        <v>610</v>
      </c>
      <c r="F20" s="10">
        <v>402</v>
      </c>
      <c r="G20" s="10">
        <v>410</v>
      </c>
      <c r="H20" s="10">
        <v>218</v>
      </c>
      <c r="I20" s="10">
        <v>287</v>
      </c>
      <c r="J20" s="10">
        <v>314</v>
      </c>
    </row>
    <row r="21" spans="2:12" x14ac:dyDescent="0.2">
      <c r="B21" s="28" t="s">
        <v>36</v>
      </c>
      <c r="C21" s="25"/>
      <c r="D21" s="10">
        <v>315983.30099999998</v>
      </c>
      <c r="E21" s="10">
        <v>56671.084999999999</v>
      </c>
      <c r="F21" s="10">
        <v>14401.706</v>
      </c>
      <c r="G21" s="10">
        <v>38395.14</v>
      </c>
      <c r="H21" s="10">
        <v>16028.324000000001</v>
      </c>
      <c r="I21" s="10">
        <v>7520.52</v>
      </c>
      <c r="J21" s="10">
        <v>89997.02</v>
      </c>
    </row>
    <row r="22" spans="2:12" x14ac:dyDescent="0.2">
      <c r="D22" s="3"/>
      <c r="E22" s="3"/>
      <c r="F22" s="3"/>
      <c r="G22" s="3"/>
      <c r="H22" s="3"/>
      <c r="I22" s="3"/>
      <c r="J22" s="3"/>
    </row>
    <row r="23" spans="2:12" s="6" customFormat="1" ht="37.9" customHeight="1" x14ac:dyDescent="0.25">
      <c r="B23" s="22" t="s">
        <v>0</v>
      </c>
      <c r="C23" s="22"/>
      <c r="D23" s="16" t="s">
        <v>11</v>
      </c>
      <c r="E23" s="16" t="s">
        <v>12</v>
      </c>
      <c r="F23" s="16" t="s">
        <v>13</v>
      </c>
      <c r="G23" s="16" t="s">
        <v>14</v>
      </c>
      <c r="H23" s="16" t="s">
        <v>15</v>
      </c>
      <c r="I23" s="16" t="s">
        <v>16</v>
      </c>
      <c r="J23" s="16" t="s">
        <v>17</v>
      </c>
    </row>
    <row r="24" spans="2:12" x14ac:dyDescent="0.2">
      <c r="B24" s="23" t="s">
        <v>34</v>
      </c>
      <c r="C24" s="23"/>
      <c r="D24" s="20">
        <f>SUM(D25:D29)</f>
        <v>27193</v>
      </c>
      <c r="E24" s="20">
        <f t="shared" ref="E24:J24" si="2">SUM(E25:E29)</f>
        <v>26631</v>
      </c>
      <c r="F24" s="20">
        <f t="shared" si="2"/>
        <v>29044</v>
      </c>
      <c r="G24" s="20">
        <f t="shared" si="2"/>
        <v>22480</v>
      </c>
      <c r="H24" s="20">
        <f t="shared" si="2"/>
        <v>29685</v>
      </c>
      <c r="I24" s="20">
        <f t="shared" si="2"/>
        <v>33314</v>
      </c>
      <c r="J24" s="20">
        <f t="shared" si="2"/>
        <v>48426</v>
      </c>
      <c r="K24" s="3"/>
    </row>
    <row r="25" spans="2:12" x14ac:dyDescent="0.2">
      <c r="B25" s="9"/>
      <c r="C25" s="9" t="s">
        <v>27</v>
      </c>
      <c r="D25" s="10">
        <v>10777</v>
      </c>
      <c r="E25" s="10">
        <v>12684</v>
      </c>
      <c r="F25" s="10">
        <v>17007</v>
      </c>
      <c r="G25" s="10">
        <v>12824</v>
      </c>
      <c r="H25" s="10">
        <v>16300</v>
      </c>
      <c r="I25" s="10">
        <v>19481</v>
      </c>
      <c r="J25" s="10">
        <v>13466</v>
      </c>
    </row>
    <row r="26" spans="2:12" x14ac:dyDescent="0.2">
      <c r="B26" s="9"/>
      <c r="C26" s="9" t="s">
        <v>29</v>
      </c>
      <c r="D26" s="10">
        <v>5300</v>
      </c>
      <c r="E26" s="10">
        <v>7524</v>
      </c>
      <c r="F26" s="10">
        <v>8780</v>
      </c>
      <c r="G26" s="10">
        <v>6454</v>
      </c>
      <c r="H26" s="10">
        <v>8331</v>
      </c>
      <c r="I26" s="10">
        <v>9570</v>
      </c>
      <c r="J26" s="10">
        <v>8330</v>
      </c>
    </row>
    <row r="27" spans="2:12" x14ac:dyDescent="0.2">
      <c r="B27" s="9"/>
      <c r="C27" s="9" t="s">
        <v>28</v>
      </c>
      <c r="D27" s="10">
        <v>204</v>
      </c>
      <c r="E27" s="10">
        <v>491</v>
      </c>
      <c r="F27" s="10">
        <v>499</v>
      </c>
      <c r="G27" s="10">
        <v>396</v>
      </c>
      <c r="H27" s="10">
        <v>336</v>
      </c>
      <c r="I27" s="10">
        <v>467</v>
      </c>
      <c r="J27" s="10">
        <v>442</v>
      </c>
    </row>
    <row r="28" spans="2:12" x14ac:dyDescent="0.2">
      <c r="B28" s="9"/>
      <c r="C28" s="13" t="s">
        <v>32</v>
      </c>
      <c r="D28" s="10">
        <v>9764</v>
      </c>
      <c r="E28" s="10">
        <v>5269</v>
      </c>
      <c r="F28" s="10">
        <v>1445</v>
      </c>
      <c r="G28" s="10">
        <v>1809</v>
      </c>
      <c r="H28" s="10">
        <v>3530</v>
      </c>
      <c r="I28" s="10">
        <v>2721</v>
      </c>
      <c r="J28" s="10">
        <v>3001</v>
      </c>
    </row>
    <row r="29" spans="2:12" x14ac:dyDescent="0.2">
      <c r="B29" s="9"/>
      <c r="C29" s="13" t="s">
        <v>31</v>
      </c>
      <c r="D29" s="10">
        <v>1148</v>
      </c>
      <c r="E29" s="10">
        <v>663</v>
      </c>
      <c r="F29" s="10">
        <v>1313</v>
      </c>
      <c r="G29" s="10">
        <v>997</v>
      </c>
      <c r="H29" s="10">
        <v>1188</v>
      </c>
      <c r="I29" s="10">
        <v>1075</v>
      </c>
      <c r="J29" s="10">
        <v>23187</v>
      </c>
    </row>
    <row r="30" spans="2:12" x14ac:dyDescent="0.2">
      <c r="B30" s="27" t="s">
        <v>35</v>
      </c>
      <c r="C30" s="24"/>
      <c r="D30" s="10">
        <v>101</v>
      </c>
      <c r="E30" s="10">
        <v>129</v>
      </c>
      <c r="F30" s="10">
        <v>153</v>
      </c>
      <c r="G30" s="10">
        <v>110</v>
      </c>
      <c r="H30" s="10">
        <v>137</v>
      </c>
      <c r="I30" s="10">
        <v>29</v>
      </c>
      <c r="J30" s="10">
        <v>344</v>
      </c>
    </row>
    <row r="31" spans="2:12" ht="15.75" x14ac:dyDescent="0.25">
      <c r="B31" s="28" t="s">
        <v>36</v>
      </c>
      <c r="C31" s="25"/>
      <c r="D31" s="10">
        <v>1461.184</v>
      </c>
      <c r="E31" s="10">
        <v>3258.8380000000002</v>
      </c>
      <c r="F31" s="10">
        <v>3414.54</v>
      </c>
      <c r="G31" s="10">
        <v>2436.56</v>
      </c>
      <c r="H31" s="10">
        <v>13817.206</v>
      </c>
      <c r="I31" s="10">
        <v>3464.3040000000001</v>
      </c>
      <c r="J31" s="10">
        <v>10600.972</v>
      </c>
      <c r="L31" s="1"/>
    </row>
    <row r="32" spans="2:12" x14ac:dyDescent="0.2">
      <c r="D32" s="3"/>
      <c r="E32" s="3"/>
      <c r="F32" s="3"/>
      <c r="G32" s="21" t="s">
        <v>23</v>
      </c>
      <c r="H32" s="21"/>
      <c r="I32" s="3"/>
      <c r="J32" s="3"/>
    </row>
    <row r="33" spans="2:11" s="6" customFormat="1" ht="37.9" customHeight="1" x14ac:dyDescent="0.25">
      <c r="B33" s="22" t="s">
        <v>0</v>
      </c>
      <c r="C33" s="22"/>
      <c r="D33" s="16" t="s">
        <v>18</v>
      </c>
      <c r="E33" s="16" t="s">
        <v>24</v>
      </c>
      <c r="F33" s="16" t="s">
        <v>19</v>
      </c>
      <c r="G33" s="16" t="s">
        <v>25</v>
      </c>
      <c r="H33" s="16" t="s">
        <v>26</v>
      </c>
      <c r="I33" s="17"/>
      <c r="J33" s="17"/>
      <c r="K33" s="17"/>
    </row>
    <row r="34" spans="2:11" x14ac:dyDescent="0.2">
      <c r="B34" s="23" t="s">
        <v>34</v>
      </c>
      <c r="C34" s="23"/>
      <c r="D34" s="20">
        <f>SUM(D35:D39)</f>
        <v>19006</v>
      </c>
      <c r="E34" s="20">
        <f>SUM(E35:E39)</f>
        <v>13779</v>
      </c>
      <c r="F34" s="20">
        <f>SUM(F35:F39)</f>
        <v>1016543</v>
      </c>
      <c r="G34" s="20">
        <f>SUM(G35:G39)</f>
        <v>390933</v>
      </c>
      <c r="H34" s="20">
        <f>SUM(H35:H39)</f>
        <v>625610</v>
      </c>
      <c r="I34" s="18"/>
      <c r="J34" s="18"/>
    </row>
    <row r="35" spans="2:11" x14ac:dyDescent="0.2">
      <c r="B35" s="9"/>
      <c r="C35" s="9" t="s">
        <v>27</v>
      </c>
      <c r="D35" s="10">
        <v>10360</v>
      </c>
      <c r="E35" s="10">
        <v>5518</v>
      </c>
      <c r="F35" s="10">
        <f t="shared" ref="F35:F41" si="3">+D5+E5+F5+G5+H5+I5+J5+D15+E15+F15+G15+H15+I15+J15+D25+E25+F25+G25+H25+I25+J25+D35+E35</f>
        <v>496772</v>
      </c>
      <c r="G35" s="10">
        <f t="shared" ref="G35:G41" si="4">D5+E5+F5+G5+E35</f>
        <v>175412</v>
      </c>
      <c r="H35" s="10">
        <f t="shared" ref="H35:H41" si="5">+F35-G35</f>
        <v>321360</v>
      </c>
      <c r="I35" s="18"/>
      <c r="J35" s="18"/>
    </row>
    <row r="36" spans="2:11" x14ac:dyDescent="0.2">
      <c r="B36" s="9"/>
      <c r="C36" s="9" t="s">
        <v>29</v>
      </c>
      <c r="D36" s="10">
        <v>5166</v>
      </c>
      <c r="E36" s="10">
        <v>3660</v>
      </c>
      <c r="F36" s="10">
        <f t="shared" si="3"/>
        <v>254774</v>
      </c>
      <c r="G36" s="10">
        <f t="shared" si="4"/>
        <v>91259</v>
      </c>
      <c r="H36" s="10">
        <f t="shared" si="5"/>
        <v>163515</v>
      </c>
      <c r="I36" s="18"/>
      <c r="J36" s="18"/>
    </row>
    <row r="37" spans="2:11" x14ac:dyDescent="0.2">
      <c r="B37" s="9"/>
      <c r="C37" s="9" t="s">
        <v>28</v>
      </c>
      <c r="D37" s="10">
        <v>244</v>
      </c>
      <c r="E37" s="10">
        <v>1504</v>
      </c>
      <c r="F37" s="10">
        <f t="shared" si="3"/>
        <v>17940</v>
      </c>
      <c r="G37" s="10">
        <f t="shared" si="4"/>
        <v>10655</v>
      </c>
      <c r="H37" s="10">
        <f t="shared" si="5"/>
        <v>7285</v>
      </c>
      <c r="I37" s="18"/>
      <c r="J37" s="18"/>
    </row>
    <row r="38" spans="2:11" x14ac:dyDescent="0.2">
      <c r="B38" s="9"/>
      <c r="C38" s="13" t="s">
        <v>32</v>
      </c>
      <c r="D38" s="10">
        <v>2397</v>
      </c>
      <c r="E38" s="10">
        <v>1456</v>
      </c>
      <c r="F38" s="10">
        <f t="shared" si="3"/>
        <v>86497</v>
      </c>
      <c r="G38" s="10">
        <f t="shared" si="4"/>
        <v>7011</v>
      </c>
      <c r="H38" s="10">
        <f t="shared" si="5"/>
        <v>79486</v>
      </c>
      <c r="I38" s="18"/>
      <c r="J38" s="18"/>
    </row>
    <row r="39" spans="2:11" x14ac:dyDescent="0.2">
      <c r="B39" s="9"/>
      <c r="C39" s="13" t="s">
        <v>31</v>
      </c>
      <c r="D39" s="10">
        <v>839</v>
      </c>
      <c r="E39" s="10">
        <v>1641</v>
      </c>
      <c r="F39" s="10">
        <f t="shared" si="3"/>
        <v>160560</v>
      </c>
      <c r="G39" s="10">
        <f t="shared" si="4"/>
        <v>106596</v>
      </c>
      <c r="H39" s="10">
        <f t="shared" si="5"/>
        <v>53964</v>
      </c>
      <c r="I39" s="18"/>
      <c r="J39" s="18"/>
    </row>
    <row r="40" spans="2:11" x14ac:dyDescent="0.2">
      <c r="B40" s="27" t="s">
        <v>35</v>
      </c>
      <c r="C40" s="24"/>
      <c r="D40" s="10">
        <v>305</v>
      </c>
      <c r="E40" s="10">
        <v>36</v>
      </c>
      <c r="F40" s="10">
        <f t="shared" si="3"/>
        <v>9557</v>
      </c>
      <c r="G40" s="10">
        <f t="shared" si="4"/>
        <v>1120</v>
      </c>
      <c r="H40" s="10">
        <f t="shared" si="5"/>
        <v>8437</v>
      </c>
      <c r="I40" s="18"/>
      <c r="J40" s="18"/>
    </row>
    <row r="41" spans="2:11" x14ac:dyDescent="0.2">
      <c r="B41" s="28" t="s">
        <v>36</v>
      </c>
      <c r="C41" s="25"/>
      <c r="D41" s="10">
        <v>17269.147000000001</v>
      </c>
      <c r="E41" s="10">
        <v>1474.788</v>
      </c>
      <c r="F41" s="10">
        <f t="shared" si="3"/>
        <v>1065197.4980000001</v>
      </c>
      <c r="G41" s="10">
        <f t="shared" si="4"/>
        <v>136206.15</v>
      </c>
      <c r="H41" s="10">
        <f t="shared" si="5"/>
        <v>928991.34800000011</v>
      </c>
      <c r="I41" s="18"/>
      <c r="J41" s="18"/>
    </row>
    <row r="42" spans="2:11" x14ac:dyDescent="0.2">
      <c r="D42" s="3"/>
      <c r="E42" s="3"/>
      <c r="F42" s="3"/>
      <c r="G42" s="3"/>
      <c r="H42" s="3"/>
      <c r="I42" s="19"/>
      <c r="J42" s="19"/>
    </row>
  </sheetData>
  <mergeCells count="18">
    <mergeCell ref="B30:C30"/>
    <mergeCell ref="B31:C31"/>
    <mergeCell ref="B13:C13"/>
    <mergeCell ref="B1:J1"/>
    <mergeCell ref="B3:C3"/>
    <mergeCell ref="B4:C4"/>
    <mergeCell ref="B10:C10"/>
    <mergeCell ref="B11:C11"/>
    <mergeCell ref="B14:C14"/>
    <mergeCell ref="B20:C20"/>
    <mergeCell ref="B21:C21"/>
    <mergeCell ref="B23:C23"/>
    <mergeCell ref="B24:C24"/>
    <mergeCell ref="G32:H32"/>
    <mergeCell ref="B33:C33"/>
    <mergeCell ref="B34:C34"/>
    <mergeCell ref="B40:C40"/>
    <mergeCell ref="B41:C41"/>
  </mergeCells>
  <printOptions horizontalCentered="1" verticalCentered="1"/>
  <pageMargins left="0" right="0" top="0.78740157480314965" bottom="0.78740157480314965" header="0" footer="0"/>
  <pageSetup paperSize="9" scale="75" orientation="landscape" horizontalDpi="4294967295" verticalDpi="4294967295" r:id="rId1"/>
  <headerFooter alignWithMargins="0"/>
  <ignoredErrors>
    <ignoredError sqref="D4:J4 D14:J14 D24:J24 D34:H34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D3FF80848FAA4C9C115820CF44CFC0" ma:contentTypeVersion="10" ma:contentTypeDescription="Create a new document." ma:contentTypeScope="" ma:versionID="6a557344a4546b4861d2d868b6a0f321">
  <xsd:schema xmlns:xsd="http://www.w3.org/2001/XMLSchema" xmlns:xs="http://www.w3.org/2001/XMLSchema" xmlns:p="http://schemas.microsoft.com/office/2006/metadata/properties" xmlns:ns2="f07a934f-7fe1-4af0-a85a-1389003b0887" xmlns:ns3="2701ce20-301b-4d4e-840b-7b6942f3c47e" targetNamespace="http://schemas.microsoft.com/office/2006/metadata/properties" ma:root="true" ma:fieldsID="c88c21de54d32eb43ff06302bc2e7a57" ns2:_="" ns3:_="">
    <xsd:import namespace="f07a934f-7fe1-4af0-a85a-1389003b0887"/>
    <xsd:import namespace="2701ce20-301b-4d4e-840b-7b6942f3c4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7a934f-7fe1-4af0-a85a-1389003b08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2a5cc6b-6521-4156-90ce-f7e8ec9650c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01ce20-301b-4d4e-840b-7b6942f3c47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fa04c54-f476-44a1-90ba-79d70ac9b406}" ma:internalName="TaxCatchAll" ma:showField="CatchAllData" ma:web="2701ce20-301b-4d4e-840b-7b6942f3c4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07a934f-7fe1-4af0-a85a-1389003b0887">
      <Terms xmlns="http://schemas.microsoft.com/office/infopath/2007/PartnerControls"/>
    </lcf76f155ced4ddcb4097134ff3c332f>
    <TaxCatchAll xmlns="2701ce20-301b-4d4e-840b-7b6942f3c47e" xsi:nil="true"/>
  </documentManagement>
</p:properties>
</file>

<file path=customXml/itemProps1.xml><?xml version="1.0" encoding="utf-8"?>
<ds:datastoreItem xmlns:ds="http://schemas.openxmlformats.org/officeDocument/2006/customXml" ds:itemID="{821AC7A9-3135-4680-8CCB-BCF20739B565}"/>
</file>

<file path=customXml/itemProps2.xml><?xml version="1.0" encoding="utf-8"?>
<ds:datastoreItem xmlns:ds="http://schemas.openxmlformats.org/officeDocument/2006/customXml" ds:itemID="{AFE8C075-18F2-4E41-A1F9-7B31EFABE7D7}"/>
</file>

<file path=customXml/itemProps3.xml><?xml version="1.0" encoding="utf-8"?>
<ds:datastoreItem xmlns:ds="http://schemas.openxmlformats.org/officeDocument/2006/customXml" ds:itemID="{B7DE1525-7E70-40E2-AAF3-E9122B3774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SZ_ÜSZI_Igazgatósági adatok </vt:lpstr>
      <vt:lpstr>'SZ_ÜSZI_Igazgatósági adatok '!Nyomtatási_terület</vt:lpstr>
    </vt:vector>
  </TitlesOfParts>
  <Company>Nemzeti Adó- és Vámhivatal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Csergő Judith</dc:creator>
  <cp:lastModifiedBy>Dankó Antal</cp:lastModifiedBy>
  <cp:lastPrinted>2022-02-21T15:27:49Z</cp:lastPrinted>
  <dcterms:created xsi:type="dcterms:W3CDTF">2020-02-25T12:24:14Z</dcterms:created>
  <dcterms:modified xsi:type="dcterms:W3CDTF">2022-03-11T09:55:20Z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0x010100ABD3FF80848FAA4C9C115820CF44CFC0</vt:lpwstr>
  </property>
  <property fmtid="{D5CDD505-2E9C-101B-9397-08002B2CF9AE}" pid="3" name="Order">
    <vt:r8>281100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MediaServiceImageTags">
    <vt:lpwstr/>
  </property>
</Properties>
</file>